
<file path=[Content_Types].xml><?xml version="1.0" encoding="utf-8"?>
<Types xmlns="http://schemas.openxmlformats.org/package/2006/content-types">
  <Default Extension="bin" ContentType="application/vnd.openxmlformats-officedocument.spreadsheetml.printerSettings"/>
  <Default Extension="data" ContentType="application/vnd.openxmlformats-officedocument.model+data"/>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pivotCache/pivotCacheDefinition1.xml" ContentType="application/vnd.openxmlformats-officedocument.spreadsheetml.pivotCacheDefinition+xml"/>
  <Override PartName="/xl/pivotCache/pivotCacheDefinition2.xml" ContentType="application/vnd.openxmlformats-officedocument.spreadsheetml.pivotCacheDefinition+xml"/>
  <Override PartName="/xl/pivotCache/pivotCacheDefinition3.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queryTables/queryTable1.xml" ContentType="application/vnd.openxmlformats-officedocument.spreadsheetml.queryTable+xml"/>
  <Override PartName="/xl/pivotTables/pivotTable2.xml" ContentType="application/vnd.openxmlformats-officedocument.spreadsheetml.pivotTable+xml"/>
  <Override PartName="/xl/pivotTables/pivotTable3.xml" ContentType="application/vnd.openxmlformats-officedocument.spreadsheetml.pivotTable+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customXml/itemProps8.xml" ContentType="application/vnd.openxmlformats-officedocument.customXmlProperties+xml"/>
  <Override PartName="/customXml/itemProps9.xml" ContentType="application/vnd.openxmlformats-officedocument.customXmlProperties+xml"/>
  <Override PartName="/customXml/itemProps10.xml" ContentType="application/vnd.openxmlformats-officedocument.customXmlProperties+xml"/>
  <Override PartName="/customXml/itemProps11.xml" ContentType="application/vnd.openxmlformats-officedocument.customXmlProperties+xml"/>
  <Override PartName="/customXml/itemProps12.xml" ContentType="application/vnd.openxmlformats-officedocument.customXmlProperties+xml"/>
  <Override PartName="/customXml/itemProps13.xml" ContentType="application/vnd.openxmlformats-officedocument.customXmlProperties+xml"/>
  <Override PartName="/customXml/itemProps14.xml" ContentType="application/vnd.openxmlformats-officedocument.customXmlProperties+xml"/>
  <Override PartName="/customXml/itemProps15.xml" ContentType="application/vnd.openxmlformats-officedocument.customXmlProperties+xml"/>
  <Override PartName="/customXml/itemProps16.xml" ContentType="application/vnd.openxmlformats-officedocument.customXmlProperties+xml"/>
  <Override PartName="/customXml/itemProps17.xml" ContentType="application/vnd.openxmlformats-officedocument.customXmlProperties+xml"/>
  <Override PartName="/customXml/itemProps18.xml" ContentType="application/vnd.openxmlformats-officedocument.customXmlProperties+xml"/>
  <Override PartName="/customXml/itemProps19.xml" ContentType="application/vnd.openxmlformats-officedocument.customXmlProperties+xml"/>
  <Override PartName="/customXml/itemProps20.xml" ContentType="application/vnd.openxmlformats-officedocument.customXmlProperties+xml"/>
  <Override PartName="/customXml/itemProps21.xml" ContentType="application/vnd.openxmlformats-officedocument.customXmlProperties+xml"/>
  <Override PartName="/customXml/itemProps2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227"/>
  <workbookPr updateLinks="never" codeName="ThisWorkbook" hidePivotFieldList="1"/>
  <mc:AlternateContent xmlns:mc="http://schemas.openxmlformats.org/markup-compatibility/2006">
    <mc:Choice Requires="x15">
      <x15ac:absPath xmlns:x15ac="http://schemas.microsoft.com/office/spreadsheetml/2010/11/ac" url="https://mhhsprogramme.sharepoint.com/sites/MHHS-Internal/Shared Documents/General/06. SI Workstream/3. Testing/SIT/Functional Test/Test Scenarios Cases/IR7 SIT F Baseline/Theme 8 -Settlement (IR7)/SITFTS-ST0050 Settlement impacted by IF-024 Supplier Advisory Notifications to Data Service/"/>
    </mc:Choice>
  </mc:AlternateContent>
  <xr:revisionPtr revIDLastSave="7080" documentId="8_{5C5A9DCA-C349-46FD-B79D-F8B53047A784}" xr6:coauthVersionLast="47" xr6:coauthVersionMax="47" xr10:uidLastSave="{497E6E13-823C-4B0A-855C-721AD6DD973F}"/>
  <bookViews>
    <workbookView xWindow="-110" yWindow="-110" windowWidth="38620" windowHeight="21220" tabRatio="860" firstSheet="8" activeTab="8" xr2:uid="{00000000-000D-0000-FFFF-FFFF00000000}"/>
  </bookViews>
  <sheets>
    <sheet name="How To Use NEW" sheetId="341" state="hidden" r:id="rId1"/>
    <sheet name="Front Cover" sheetId="2" state="hidden" r:id="rId2"/>
    <sheet name="Change Control" sheetId="198" state="hidden" r:id="rId3"/>
    <sheet name="Sheet1" sheetId="195" state="hidden" r:id="rId4"/>
    <sheet name="Sheet2" sheetId="264" state="hidden" r:id="rId5"/>
    <sheet name="Summary" sheetId="257" state="hidden" r:id="rId6"/>
    <sheet name="How To Use" sheetId="287" state="hidden" r:id="rId7"/>
    <sheet name="List MASTER" sheetId="339" state="hidden" r:id="rId8"/>
    <sheet name="Change Log" sheetId="365" r:id="rId9"/>
    <sheet name="ST0050 Overview" sheetId="364" r:id="rId10"/>
    <sheet name="Detailed Data Requirements" sheetId="373" r:id="rId11"/>
    <sheet name="ST0050 - Trad SNAC" sheetId="357" r:id="rId12"/>
    <sheet name="ST0050 - Trad LTV" sheetId="367" r:id="rId13"/>
    <sheet name="ST0050 - Smart Disabled" sheetId="368" r:id="rId14"/>
    <sheet name="ST0050 - Smart Off-Peak E7" sheetId="369" r:id="rId15"/>
    <sheet name="ST0050 - Trad LTV Expires" sheetId="370" r:id="rId16"/>
    <sheet name="ST0050 - Adv LTV Expires" sheetId="371" r:id="rId17"/>
  </sheets>
  <definedNames>
    <definedName name="_1._How_to_Navigate_this_document" localSheetId="0">'How To Use NEW'!#REF!</definedName>
    <definedName name="_1._How_to_Navigate_this_document">'How To Use'!$B$11</definedName>
    <definedName name="_2._Overview_of_the__List_of_Test_Scenarios__Tab" localSheetId="0">'How To Use NEW'!#REF!</definedName>
    <definedName name="_2._Overview_of_the__List_of_Test_Scenarios__Tab">'How To Use'!$B$30</definedName>
    <definedName name="_3._Overview_of_the__List_of_Test_Cases__Tab" localSheetId="0">'How To Use NEW'!#REF!</definedName>
    <definedName name="_3._Overview_of_the__List_of_Test_Cases__Tab">'How To Use'!$B$68</definedName>
    <definedName name="_4._Overview_of_the_Test_Script_Tabs" localSheetId="0">'How To Use NEW'!#REF!</definedName>
    <definedName name="_4._Overview_of_the_Test_Script_Tabs">'How To Use'!$B$99</definedName>
    <definedName name="_xlnm._FilterDatabase" localSheetId="16" hidden="1">'ST0050 - Adv LTV Expires'!$A$4:$M$54</definedName>
    <definedName name="_xlnm._FilterDatabase" localSheetId="13" hidden="1">'ST0050 - Smart Disabled'!$A$4:$M$25</definedName>
    <definedName name="_xlnm._FilterDatabase" localSheetId="14" hidden="1">'ST0050 - Smart Off-Peak E7'!$A$4:$M$58</definedName>
    <definedName name="_xlnm._FilterDatabase" localSheetId="12" hidden="1">'ST0050 - Trad LTV'!$A$4:$M$25</definedName>
    <definedName name="_xlnm._FilterDatabase" localSheetId="15" hidden="1">'ST0050 - Trad LTV Expires'!$A$4:$M$34</definedName>
    <definedName name="_xlnm._FilterDatabase" localSheetId="11" hidden="1">'ST0050 - Trad SNAC'!$A$4:$Z$4</definedName>
    <definedName name="_xlcn.WorksheetConnection_NCT0059UEPTTestScenariosv0.4AA.xlsxListTestCases1" hidden="1">ListTestCases</definedName>
    <definedName name="_xlcn.WorksheetConnection_NCT0059UEPTTestScenariosv0.4AA.xlsxTestScenarioMapping1" hidden="1">TestScenarioMapping</definedName>
    <definedName name="ExternalData_1" localSheetId="4" hidden="1">Sheet2!$A$3:$M$101</definedName>
    <definedName name="TEST_CASE_TABLE">#REF!</definedName>
  </definedNames>
  <calcPr calcId="191028"/>
  <pivotCaches>
    <pivotCache cacheId="5785" r:id="rId18"/>
    <pivotCache cacheId="5786" r:id="rId19"/>
    <pivotCache cacheId="5787" r:id="rId20"/>
  </pivotCaches>
  <extLst>
    <ext xmlns:x15="http://schemas.microsoft.com/office/spreadsheetml/2010/11/main" uri="{140A7094-0E35-4892-8432-C4D2E57EDEB5}">
      <x15:workbookPr chartTrackingRefBase="1"/>
    </ext>
    <ext xmlns:x15="http://schemas.microsoft.com/office/spreadsheetml/2010/11/main" uri="{FCE2AD5D-F65C-4FA6-A056-5C36A1767C68}">
      <x15:dataModel>
        <x15:modelTables>
          <x15:modelTable id="TestScenarioMapping" name="TestScenarioMapping" connection="WorksheetConnection_NCT-0059 UEPT Test Scenarios v0.4 AA.xlsx!TestScenarioMapping"/>
          <x15:modelTable id="ListTestCases" name="ListTestCases" connection="WorksheetConnection_NCT-0059 UEPT Test Scenarios v0.4 AA.xlsx!ListTestCases"/>
        </x15:modelTables>
        <x15:modelRelationships>
          <x15:modelRelationship fromTable="ListTestCases" fromColumn="UEPT Scenario" toTable="TestScenarioMapping" toColumn="UEPT Scenario"/>
        </x15:modelRelationships>
      </x15:dataModel>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 i="357" l="1"/>
  <c r="I2" i="371"/>
  <c r="I2" i="370"/>
  <c r="I2" i="369"/>
  <c r="I2" i="368"/>
  <c r="I2" i="367"/>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1C01CDC2-7B5B-4DC7-BAF9-3645E8767484}" keepAlive="1" name="ModelConnection_ExternalData_1" description="Data Model" type="5" refreshedVersion="6" minRefreshableVersion="5" saveData="1">
    <dbPr connection="Data Model Connection" command="DRILLTHROUGH MAXROWS 1000 SELECT FROM [Model] WHERE (([Measures].[Distinct Count of Profile],[TestScenarioMapping].[Priority].&amp;[1],[TestScenarioMapping].[Fuel Type].&amp;[Dual])) RETURN [$ListTestCases].[Test Case Category],[$ListTestCases].[UEPT Scenario],[$ListTestCases].[Test Case Id],[$ListTestCases].[Test Case Title],[$ListTestCases].[Domestic],[$ListTestCases].[Non Domestic],[$ListTestCases].[Smart],[$ListTestCases].[Non Smart],[$ListTestCases].[Associated Test Scenario Id],[$ListTestCases].[Pre-Requisite Test Case],[$ListTestCases].[Regression Tests],[$ListTestCases].[Profile],[$ListTestCases].[Unique ID]" commandType="4"/>
    <extLst>
      <ext xmlns:x15="http://schemas.microsoft.com/office/spreadsheetml/2010/11/main" uri="{DE250136-89BD-433C-8126-D09CA5730AF9}">
        <x15:connection id="" model="1"/>
      </ext>
    </extLst>
  </connection>
  <connection id="2" xr16:uid="{6914C1CC-92F1-4071-AA4E-E210FD834E8C}" keepAlive="1" name="ThisWorkbookDataModel" description="Data Model" type="5" refreshedVersion="6" minRefreshableVersion="5">
    <dbPr connection="Data Model Connection" command="Model" commandType="1"/>
    <olapPr sendLocale="1" rowDrillCount="1000"/>
    <extLst>
      <ext xmlns:x15="http://schemas.microsoft.com/office/spreadsheetml/2010/11/main" uri="{DE250136-89BD-433C-8126-D09CA5730AF9}">
        <x15:connection id="" model="1"/>
      </ext>
    </extLst>
  </connection>
  <connection id="3" xr16:uid="{3E84ED25-CBDB-4F8B-A80D-EBFF4ED5938B}" name="WorksheetConnection_NCT-0059 UEPT Test Scenarios v0.4 AA.xlsx!ListTestCases" type="102" refreshedVersion="6" minRefreshableVersion="5">
    <extLst>
      <ext xmlns:x15="http://schemas.microsoft.com/office/spreadsheetml/2010/11/main" uri="{DE250136-89BD-433C-8126-D09CA5730AF9}">
        <x15:connection id="ListTestCases">
          <x15:rangePr sourceName="_xlcn.WorksheetConnection_NCT0059UEPTTestScenariosv0.4AA.xlsxListTestCases1"/>
        </x15:connection>
      </ext>
    </extLst>
  </connection>
  <connection id="4" xr16:uid="{B28D04E8-144E-4A67-A923-E7C4CF087C9A}" name="WorksheetConnection_NCT-0059 UEPT Test Scenarios v0.4 AA.xlsx!TestScenarioMapping" type="102" refreshedVersion="6" minRefreshableVersion="5">
    <extLst>
      <ext xmlns:x15="http://schemas.microsoft.com/office/spreadsheetml/2010/11/main" uri="{DE250136-89BD-433C-8126-D09CA5730AF9}">
        <x15:connection id="TestScenarioMapping">
          <x15:rangePr sourceName="_xlcn.WorksheetConnection_NCT0059UEPTTestScenariosv0.4AA.xlsxTestScenarioMapping1"/>
        </x15:connection>
      </ext>
    </extLst>
  </connection>
</connections>
</file>

<file path=xl/sharedStrings.xml><?xml version="1.0" encoding="utf-8"?>
<sst xmlns="http://schemas.openxmlformats.org/spreadsheetml/2006/main" count="3453" uniqueCount="973">
  <si>
    <t>How To Use</t>
  </si>
  <si>
    <t>1. How to navigate this document</t>
  </si>
  <si>
    <r>
      <t xml:space="preserve">This section aims to provide an overview on how to navigate through this workbook. It consists of a number of worksheets that are arranged in a heirarchy, working from left to right.
The </t>
    </r>
    <r>
      <rPr>
        <b/>
        <sz val="10"/>
        <color theme="1"/>
        <rFont val="Arial"/>
        <family val="2"/>
      </rPr>
      <t>'List of Test Scenarios'</t>
    </r>
    <r>
      <rPr>
        <sz val="10"/>
        <color theme="1"/>
        <rFont val="Arial"/>
        <family val="2"/>
      </rPr>
      <t xml:space="preserve"> provides an overview view of the scenarios that are included within this phase of testing. Within this worksheet each scenario has a link 'Click to see Test', which when selected, will take the user to a detailed view of the test scenario. This worksheet provides an overview of the test description, mapped requirements and will provide a list of all associated unique test cases.
</t>
    </r>
    <r>
      <rPr>
        <b/>
        <sz val="10"/>
        <color theme="1"/>
        <rFont val="Arial"/>
        <family val="2"/>
      </rPr>
      <t>The 'List of Test Cases'</t>
    </r>
    <r>
      <rPr>
        <sz val="10"/>
        <color theme="1"/>
        <rFont val="Arial"/>
        <family val="2"/>
      </rPr>
      <t xml:space="preserve"> gives the user the ability to view a list of test cases in scope and their associated test scenarios. This also includes a view of each attribute that makes up the test case and consists of the following:</t>
    </r>
  </si>
  <si>
    <t>Attributes</t>
  </si>
  <si>
    <t>Meter Type</t>
  </si>
  <si>
    <t>Trad, Smart, Advanced, Unmetered</t>
  </si>
  <si>
    <t>Supplier (Outgoing)</t>
  </si>
  <si>
    <t>Supplier (Incoming)</t>
  </si>
  <si>
    <t>CSS</t>
  </si>
  <si>
    <t>Registration Service</t>
  </si>
  <si>
    <t>DIP</t>
  </si>
  <si>
    <t>Central Settlement</t>
  </si>
  <si>
    <t>LDSO</t>
  </si>
  <si>
    <t>Metering Service</t>
  </si>
  <si>
    <t>EES</t>
  </si>
  <si>
    <r>
      <t xml:space="preserve">For easy navigation, within each of the main tabs the user will be presented with links to other areas of the workbook. These include </t>
    </r>
    <r>
      <rPr>
        <b/>
        <sz val="10"/>
        <color theme="1"/>
        <rFont val="Arial"/>
        <family val="2"/>
      </rPr>
      <t>'Click to view Test'</t>
    </r>
    <r>
      <rPr>
        <sz val="10"/>
        <color theme="1"/>
        <rFont val="Arial"/>
        <family val="2"/>
      </rPr>
      <t xml:space="preserve"> and </t>
    </r>
    <r>
      <rPr>
        <b/>
        <sz val="10"/>
        <color theme="1"/>
        <rFont val="Arial"/>
        <family val="2"/>
      </rPr>
      <t>'Click to view Test Case'</t>
    </r>
    <r>
      <rPr>
        <sz val="10"/>
        <color theme="1"/>
        <rFont val="Arial"/>
        <family val="2"/>
      </rPr>
      <t>. These will direct the user to a detailed view of the test scenario, or will direct them back to the</t>
    </r>
    <r>
      <rPr>
        <b/>
        <sz val="10"/>
        <color theme="1"/>
        <rFont val="Arial"/>
        <family val="2"/>
      </rPr>
      <t xml:space="preserve"> Link of Test Cases</t>
    </r>
    <r>
      <rPr>
        <sz val="10"/>
        <color theme="1"/>
        <rFont val="Arial"/>
        <family val="2"/>
      </rPr>
      <t xml:space="preserve"> worksheet.</t>
    </r>
  </si>
  <si>
    <t>2. Overview of the 'List of Test Scenarios' worksheet</t>
  </si>
  <si>
    <t>3. Overview of the 'List of Test Cases' worksheet</t>
  </si>
  <si>
    <t>4. Detailed Scenarios</t>
  </si>
  <si>
    <t xml:space="preserve">SWITCHING PROGRAMME </t>
  </si>
  <si>
    <t>E2E Test Scenarios</t>
  </si>
  <si>
    <t>Reference: NCT-0045</t>
  </si>
  <si>
    <t>Version: v0.3</t>
  </si>
  <si>
    <t>Confidentiality Statement</t>
  </si>
  <si>
    <t xml:space="preserve">The information contained herein is for the purpose of the MHHS Programme. This document may not be copied, or communicated to a third party, or used, for any purpose other than that for which it is supplied without the express written consent of the MHHS Programme
</t>
  </si>
  <si>
    <t>Distribution List</t>
  </si>
  <si>
    <t>Name</t>
  </si>
  <si>
    <t>Organisation</t>
  </si>
  <si>
    <t>Document History</t>
  </si>
  <si>
    <t>Issue No.</t>
  </si>
  <si>
    <t>Issue Date</t>
  </si>
  <si>
    <t>Issued by</t>
  </si>
  <si>
    <t>Change Description</t>
  </si>
  <si>
    <t>Dean Bailey</t>
  </si>
  <si>
    <t>First Draft &amp; QA Checked</t>
  </si>
  <si>
    <t>Reviewed By</t>
  </si>
  <si>
    <t>Version</t>
  </si>
  <si>
    <t>Date</t>
  </si>
  <si>
    <t>Title / Responsibility</t>
  </si>
  <si>
    <t>Approvals</t>
  </si>
  <si>
    <t>Data returned for Distinct Count of Profile, 1 - Dual (First 1000 rows).</t>
  </si>
  <si>
    <t>ListTestCases[Test Case Category]</t>
  </si>
  <si>
    <t>ListTestCases[E2E Scenario]</t>
  </si>
  <si>
    <t>ListTestCases[Test Case Id]</t>
  </si>
  <si>
    <t>ListTestCases[Test Case Title]</t>
  </si>
  <si>
    <t>ListTestCases[Domestic]</t>
  </si>
  <si>
    <t>ListTestCases[Non Domestic]</t>
  </si>
  <si>
    <t>ListTestCases[Smart]</t>
  </si>
  <si>
    <t>ListTestCases[Non Smart]</t>
  </si>
  <si>
    <t>ListTestCases[Associated Test Scenario Id]</t>
  </si>
  <si>
    <t>ListTestCases[Pre-Requisite Test Case]</t>
  </si>
  <si>
    <t>ListTestCases[Regression Tests]</t>
  </si>
  <si>
    <t>ListTestCases[Profile]</t>
  </si>
  <si>
    <t>ListTestCases[Unique ID]</t>
  </si>
  <si>
    <t>Switch Request Objection</t>
  </si>
  <si>
    <t>E2E-D001</t>
  </si>
  <si>
    <t>E2E-007-01</t>
  </si>
  <si>
    <t>Gaining Supplier - Switch Request for Dual Fuel (Domestic, Traditional meters, Primary MPAN) is Confirmed in CSS after no objection received from Losing Supplier</t>
  </si>
  <si>
    <t>X</t>
  </si>
  <si>
    <t>E2E-007-G001</t>
  </si>
  <si>
    <t>NA</t>
  </si>
  <si>
    <t>Domestic Traditional Meter</t>
  </si>
  <si>
    <t>E2E-D001-SRO_G1</t>
  </si>
  <si>
    <t>E2E-010-01</t>
  </si>
  <si>
    <t>Gaining Supplier - MPAS and UK Link process on receipt of Pending Synchronisation for Dual Fuel switch (Domestic Traditional Meter with Primary MPAN)</t>
  </si>
  <si>
    <t>E2E-010-G001</t>
  </si>
  <si>
    <t>E2E-004-01</t>
  </si>
  <si>
    <t>Gaining Supplier - Switch Request for Dual Fuel (Domestic, Traditional Meters) is Objected</t>
  </si>
  <si>
    <t>E2E-004-G001</t>
  </si>
  <si>
    <t>E2E-007-02</t>
  </si>
  <si>
    <t>Gaining Supplier - Switch Request for Dual Fuel (Non-Domestic, Smart Meters with Primary MPAN) is Confirmed in CSS after no objection received from Losing Supplier</t>
  </si>
  <si>
    <t>Non Domestic Smart Meter</t>
  </si>
  <si>
    <t>E2E-D001-SRO_G2</t>
  </si>
  <si>
    <t>E2E-010-02</t>
  </si>
  <si>
    <t>Gaining Supplier - MPAS and UK Link process on receipt of Pending Synchronisation for Dual Fuel switch (Non-Domestic, Smart Meters with Primary MPAN)</t>
  </si>
  <si>
    <t>E2E-004-02</t>
  </si>
  <si>
    <t>Gaining Supplier - Switch Request for Dual Fuel (Non-Domestic, Smart Meters with Primary MPAN) is Objected</t>
  </si>
  <si>
    <t>E2E-007-03</t>
  </si>
  <si>
    <t>Gaining Supplier - Switch Request for Dual Fuel (Traditional - Gas, Smart Meter - Electricity)) is Confirmed in CSS after no objection received from Losing Supplier</t>
  </si>
  <si>
    <t>Domestic Smart Traditional Meter</t>
  </si>
  <si>
    <t>E2E-D001-SRO_G3</t>
  </si>
  <si>
    <t>E2E-010-03</t>
  </si>
  <si>
    <t>E2E-004-03</t>
  </si>
  <si>
    <t>Gaining Supplier - Switch Request for Dual Fuel Domestic (Traditional - Gas, Smart Meter - Electricity) is Objected</t>
  </si>
  <si>
    <t>E2E-007-04</t>
  </si>
  <si>
    <t>Losing Supplier - Switch Request for Dual Fuel (Domestic, Traditional Meters) is Confirmed in CSS after no objection received from Losing Supplier</t>
  </si>
  <si>
    <t>E2E-007-L001</t>
  </si>
  <si>
    <t>E2E-D001-SRO_L1</t>
  </si>
  <si>
    <t>E2E-010-04</t>
  </si>
  <si>
    <t>Losing Supplier - MPAS and UK Link process on receipt of Pending Synchronisation for Dual Fuel switch (Domestic Traditional Meter with Primary MPAN)</t>
  </si>
  <si>
    <t>E2E-010-L001</t>
  </si>
  <si>
    <t>E2E-004-04</t>
  </si>
  <si>
    <t>Losing Supplier - Switch Request for Dual Fuel (Domestic, Traditional Meters) is Objected</t>
  </si>
  <si>
    <t>E2E-004-L001</t>
  </si>
  <si>
    <t>E2E-007-05</t>
  </si>
  <si>
    <t>Losing Supplier - Switch Request for Dual Fuel (Non-Domestic, Smart Meters with Primary MPAN) is Confirmed in CSS after no objection received from Losing Supplier</t>
  </si>
  <si>
    <t>E2E-D001-SRO_L2</t>
  </si>
  <si>
    <t>E2E-010-05</t>
  </si>
  <si>
    <t>Losing Supplier - MPAS and UK Link process on receipt of Pending Synchronisation for Dual Fuel switch (Non-Domestic, Smart Meters with Primary MPAN)</t>
  </si>
  <si>
    <t>E2E-004-05</t>
  </si>
  <si>
    <t>Losing Supplier - Switch Request for Dual Fuel (Non-Domestic, Smart Meters with Primary MPAN) is Objected</t>
  </si>
  <si>
    <t>E2E-007-06</t>
  </si>
  <si>
    <t>Losing Supplier - Switch Request for Dual Fuel (Traditional - Gas, Smart Meter - Electricity) is Confirmed in CSS after no objection received from Losing Supplier</t>
  </si>
  <si>
    <t>E2E-D001-SRO_L3</t>
  </si>
  <si>
    <t>E2E-010-06</t>
  </si>
  <si>
    <t>Losing Supplier - MPAS and UK Link process on receipt of Pending Synchronisation for Dual Fuel switch (Traditional - Gas, Smart Meter - Electricity)</t>
  </si>
  <si>
    <t>E2E-004-06</t>
  </si>
  <si>
    <t>Losing Supplier - Switch Request for Dual Fuel Domestic (Traditional - Gas, Smart Meter - Electricity) is Objected</t>
  </si>
  <si>
    <t>Switch Request Successful</t>
  </si>
  <si>
    <t>E2E-D002</t>
  </si>
  <si>
    <t>E2E-D002-SRS-G1</t>
  </si>
  <si>
    <t>E2E-013-01</t>
  </si>
  <si>
    <t>Gaining Supplier - Switch Request Secured Active - Dual Fuel - Traditional Domestic Meters with Primary MPAN</t>
  </si>
  <si>
    <t>E2E-013-G001</t>
  </si>
  <si>
    <t>E2E-016-01</t>
  </si>
  <si>
    <t>Gaining Supplier - Post Switch Execution for Dual Fuel - Traditional Domestic Meters with Primary MPAN</t>
  </si>
  <si>
    <t>E2E-016-G001</t>
  </si>
  <si>
    <t>Gaining Supplier - Switch Request for Dual Fuel (Non-Domestic, Smart Meters) is Confirmed in CSS and objection received from Losing Supplier outside objection window</t>
  </si>
  <si>
    <t>E2E-D002-SRS-G2</t>
  </si>
  <si>
    <t>Gaining Supplier - MPAS and UK Link process on receipt of Pending Synchronisation for Dual Fuel switch (Non-Domestic, Smart Meters)</t>
  </si>
  <si>
    <t>E2E-013-02</t>
  </si>
  <si>
    <t>Gaining Supplier - Switch Request Secured Active - Dual Fuel - Non-Domestic Smart Meters</t>
  </si>
  <si>
    <t>E2E-016-02</t>
  </si>
  <si>
    <t>Gaining Supplier - Post Switch Execution for Dual Fuel - Non-Domestic Smart Meters</t>
  </si>
  <si>
    <t>Gaining Supplier - Switch Request for Dual Fuel (Non-Domestic Traditional meters) is Confirmed in CSS after no objection received from Losing Supplier</t>
  </si>
  <si>
    <t>Non Domestic Traditional Meter</t>
  </si>
  <si>
    <t>E2E-D002-SRS-G3</t>
  </si>
  <si>
    <t>Gaining Supplier - MPAS and UK Link process on receipt of Pending Synchronisation for Dual Fuel switch (Non-Domestic Traditional Meters)</t>
  </si>
  <si>
    <t>E2E-013-03</t>
  </si>
  <si>
    <t>Gaining Supplier - Switch Request Secured Active -  Dual Fuel - Non-Domestic Traditional Meters</t>
  </si>
  <si>
    <t>E2E-016-03</t>
  </si>
  <si>
    <t>Gaining Supplier - Post Switch Execution for Dual Fuel - Non-Domestic Traditional Meters</t>
  </si>
  <si>
    <t>Gaining Supplier - Switch Request for Dual Fuel (Domestic Smart meters) is Confirmed in CSS after no objection received from Losing Supplier</t>
  </si>
  <si>
    <t>Domestic Smart Meter</t>
  </si>
  <si>
    <t>E2E-D002-SRS-G4</t>
  </si>
  <si>
    <t>Gaining Supplier - MPAS and UK Link process on receipt of Pending Synchronisation for Dual Fuel switch (Domestic Smart Meters)</t>
  </si>
  <si>
    <t>E2E-013-04</t>
  </si>
  <si>
    <t>Gaining Supplier - Switch Request Secured Active -  Dual Fuel - (Domestic Smart Meters)</t>
  </si>
  <si>
    <t>E2E-016-04</t>
  </si>
  <si>
    <t>Gaining Supplier - Post Switch Execution for Dual Fuel - (Domestic Smart Meters)</t>
  </si>
  <si>
    <t>Losing Supplier - Switch Request for Dual Fuel (Domestic, Traditional meters, Primary MPAN) is Confirmed in CSS after no objection received from Losing Supplier</t>
  </si>
  <si>
    <t>E2E-D002-SRS-L1</t>
  </si>
  <si>
    <t>E2E-013-05</t>
  </si>
  <si>
    <t>Losing Supplier  - Switch Request Secured Active - Dual Fuel - Traditional Domestic Meters with Primary MPAN</t>
  </si>
  <si>
    <t>E2E-013-L001</t>
  </si>
  <si>
    <t>E2E-016-05</t>
  </si>
  <si>
    <t>Losing Supplier  - Post Switch Execution for Dual Fuel - Traditional Domestic Meters with Primary MPAN</t>
  </si>
  <si>
    <t>E2E-016-L001</t>
  </si>
  <si>
    <t>Losing Supplier - Switch Request for Dual Fuel (Non-Domestic, Smart Meters) is Confirmed in CSS and objection received from Losing Supplier outside objection window</t>
  </si>
  <si>
    <t>E2E-D002-SRS-L2</t>
  </si>
  <si>
    <t>Losing Supplier  - MPAS and UK Link process on receipt of Pending Synchronisation for Dual Fuel switch (Non-Domestic, Smart Meters)</t>
  </si>
  <si>
    <t>E2E-013-06</t>
  </si>
  <si>
    <t>Losing Supplier  - Switch Request Secured Active - Dual Fuel - Non-Domestic Smart Meters</t>
  </si>
  <si>
    <t>E2E-016-06</t>
  </si>
  <si>
    <t>Losing Supplier  - Post Switch Execution for Dual Fuel - Non-Domestic Smart Meters</t>
  </si>
  <si>
    <t>E2E-007-07</t>
  </si>
  <si>
    <t>Losing Supplier  - Switch Request for Dual Fuel (Non-Domestic Traditional meters) is Confirmed in CSS after no objection received from Losing Supplier</t>
  </si>
  <si>
    <t>E2E-D002-SRS-L3</t>
  </si>
  <si>
    <t>E2E-010-07</t>
  </si>
  <si>
    <t>Losing Supplier  - MPAS and UK Link process on receipt of Pending Synchronisation for Dual Fuel switch (Non-Domestic Traditional Meters)</t>
  </si>
  <si>
    <t>E2E-013-07</t>
  </si>
  <si>
    <t>Losing Supplier  - Switch Request Secured Active -  Dual Fuel - Non-Domestic Traditional Meters</t>
  </si>
  <si>
    <t>E2E-016-07</t>
  </si>
  <si>
    <t>Losing Supplier  - Post Switch Execution for Dual Fuel - Non-Domestic Traditional Meters</t>
  </si>
  <si>
    <t>E2E-007-08</t>
  </si>
  <si>
    <t>Losing Supplier - Switch Request for Dual Fuel (Domestic Smart meters) is Confirmed in CSS after no objection received from Losing Supplier</t>
  </si>
  <si>
    <t>E2E-D002-SRS-L4</t>
  </si>
  <si>
    <t>E2E-010-08</t>
  </si>
  <si>
    <t>Losing Supplier - MPAS and UK Link process on receipt of Pending Synchronisation for Dual Fuel switch (Domestic Smart Meters)</t>
  </si>
  <si>
    <t>E2E-013-08</t>
  </si>
  <si>
    <t>Losing Supplier - Switch Request Secured Active -  Dual Fuel - (Domestic Smart Meters)</t>
  </si>
  <si>
    <t>E2E-016-08</t>
  </si>
  <si>
    <t>Losing Supplier - Post Switch Execution for Dual Fuel - (Domestic Smart Meters)</t>
  </si>
  <si>
    <t>Switch Request Withdrawal</t>
  </si>
  <si>
    <t>E2E-D003</t>
  </si>
  <si>
    <t>E2E-D003-SRW-G1</t>
  </si>
  <si>
    <t>E2E-019-01</t>
  </si>
  <si>
    <t>Gaining Supplier - Switch Request Withdrawal - Dual Fuel (Domestic Traditional Meters with Primary MPAN) when status is "Pending" in CSS</t>
  </si>
  <si>
    <t>E2E-019-G001</t>
  </si>
  <si>
    <t>E2E-10-01</t>
  </si>
  <si>
    <t>E2E-D003-SRW-G2</t>
  </si>
  <si>
    <t>E2E-019-02</t>
  </si>
  <si>
    <t>Gaining Supplier - Switch Request Withdrawal - Dual Fuel (Non-Domestic Smart Meters) when status is "Confirmed" in CSS</t>
  </si>
  <si>
    <t>E2E-D003-SRW-G3</t>
  </si>
  <si>
    <t>E2E-019-03</t>
  </si>
  <si>
    <t>Gaining Supplier - Switch Request Withdrawal - Dual Fuel (Non-Domestic Traditional) when status is "Confirmed" in CSS</t>
  </si>
  <si>
    <t>E2E-D003-SRW-G4</t>
  </si>
  <si>
    <t>E2E-019-04</t>
  </si>
  <si>
    <t>Gaining Supplier - Switch Request Withdrawal - Dual Fuel (Domestic Smart Meters) when status is "Confirmed" in CSS</t>
  </si>
  <si>
    <t>E2E-D003-SRW-L1</t>
  </si>
  <si>
    <t>E2E-019-05</t>
  </si>
  <si>
    <t>Losing Supplier - Switch Request Withdrawal - Dual Fuel (Domestic Traditional Meters with Primary MPAN) when status is "Pending" in CSS</t>
  </si>
  <si>
    <t>E2E-019-L001</t>
  </si>
  <si>
    <t>E2E-D003-SRW-L2</t>
  </si>
  <si>
    <t>LosingSupplier - MPAS and UK Link process on receipt of Pending Synchronisation for Dual Fuel switch (Non-Domestic, Smart Meters)</t>
  </si>
  <si>
    <t>E2E-019-06</t>
  </si>
  <si>
    <t>Losing Supplier - Switch Request Withdrawal - Dual Fuel (Non-Domestic Smart Meters) when status is "Confirmed" in CSS</t>
  </si>
  <si>
    <t>Losing Supplier - Switch Request for Dual Fuel (Non-Domestic Traditional meters) is Confirmed in CSS after no objection received from Losing Supplier</t>
  </si>
  <si>
    <t>E2E-D003-SRW-L3</t>
  </si>
  <si>
    <t>Losing Supplier - MPAS and UK Link process on receipt of Pending Synchronisation for Dual Fuel switch (Non-Domestic Traditional Meters)</t>
  </si>
  <si>
    <t>E2E-019-07</t>
  </si>
  <si>
    <t>Losing Supplier - Switch Request Withdrawal - Dual Fuel (Non-Domestic Traditional) when status is "Confirmed" in CSS</t>
  </si>
  <si>
    <t>E2E-D003-SRW-L4</t>
  </si>
  <si>
    <t>E2E-019-08</t>
  </si>
  <si>
    <t>Losing Supplier - Switch Request Withdrawal - Dual Fuel (Domestic Smart Meters) when status is "Confirmed" in CSS</t>
  </si>
  <si>
    <t>Switch Request Annulment</t>
  </si>
  <si>
    <t>E2E-D004</t>
  </si>
  <si>
    <t>Gaining Supplier- Switch Request for Dual Fuel (Domestic, Traditional meters, Primary MPAN) is Confirmed in CSS after no objection received from Losing Supplier</t>
  </si>
  <si>
    <t>E2E-D004-SRA-G1</t>
  </si>
  <si>
    <t>Gaining Supplier- MPAS and UK Link process on receipt of Pending Synchronisation for Dual Fuel switch (Domestic Traditional Meter with Primary MPAN)</t>
  </si>
  <si>
    <t>E2E-022-01</t>
  </si>
  <si>
    <t>Gaining Supplier- Switch Request Annulment - Dual Fuel (Domestic Traditional Meters with Primary MPAN) when status is "Pending" in CSS</t>
  </si>
  <si>
    <t>E2E-022-G001</t>
  </si>
  <si>
    <t>Gaining Supplier- Switch Request for Dual Fuel (Non-Domestic, Smart Meters) is Confirmed in CSS and objection received from Losing Supplier outside objection window</t>
  </si>
  <si>
    <t>E2E-D004-SRA-G2</t>
  </si>
  <si>
    <t>Gaining Supplier- MPAS and UK Link process on receipt of Pending Synchronisation for Dual Fuel switch (Non-Domestic, Smart Meters)</t>
  </si>
  <si>
    <t>E2E-022-02</t>
  </si>
  <si>
    <t>Gaining Supplier- Switch Request Annulment - Dual Fuel (Non-Domestic Smart Meters) when status is "Confirmed" in CSS</t>
  </si>
  <si>
    <t>Gaining Supplier- Switch Request for Dual Fuel (Domestic, Smart meters, Primary MPAN) is Confirmed in CSS after no objection received from Losing Supplier</t>
  </si>
  <si>
    <t>E2E-D004-SRA-G3</t>
  </si>
  <si>
    <t>Gaining Supplier- MPAS and UK Link process on receipt of Pending Synchronisation for Dual Fuel switch (Domestic Smart Meter with Primary MPAN)</t>
  </si>
  <si>
    <t>E2E-022-03</t>
  </si>
  <si>
    <t>Gaining Supplier- Switch Request Annulment - Dual Fuel (Domestic Smart Meters with Primary MPAN) when status is "Pending" in CSS</t>
  </si>
  <si>
    <t>Gaining Supplier- Switch Request for Dual Fuel (Non-Domestic, Traditional Meters) is Confirmed in CSS and objection received from Losing Supplier outside objection window</t>
  </si>
  <si>
    <t>Non DomesticTraditional Meter</t>
  </si>
  <si>
    <t>E2E-D004-SRA-G4</t>
  </si>
  <si>
    <t>Gaining Supplier- MPAS and UK Link process on receipt of Pending Synchronisation for Dual Fuel switch (Non-Domestic,Traditional Meters)</t>
  </si>
  <si>
    <t>E2E-022-04</t>
  </si>
  <si>
    <t>Gaining Supplier- Switch Request Annulment - Dual Fuel (Non-Domestic Traditional Meters) when status is "Confirmed" in CSS</t>
  </si>
  <si>
    <t>Losing Supplier- Switch Request for Dual Fuel (Domestic, Traditional meters, Primary MPAN) is Confirmed in CSS after no objection received from Losing Supplier</t>
  </si>
  <si>
    <t>E2E-D004-SRA-L1</t>
  </si>
  <si>
    <t>Losing Supplier- MPAS and UK Link process on receipt of Pending Synchronisation for Dual Fuel switch (Domestic Traditional Meter with Primary MPAN)</t>
  </si>
  <si>
    <t>E2E-022-05</t>
  </si>
  <si>
    <t>Losing Supplier- Switch Request Annulment - Dual Fuel (Domestic Traditional Meters with Primary MPAN) when status is "Pending" in CSS</t>
  </si>
  <si>
    <t>E2E-022-L001</t>
  </si>
  <si>
    <t>Losing Supplier- Switch Request for Dual Fuel (Non-Domestic, Smart Meters) is Confirmed in CSS and objection received from Losing Supplier outside objection window</t>
  </si>
  <si>
    <t>E2E-D004-SRA-L2</t>
  </si>
  <si>
    <t>Losing Supplier- MPAS and UK Link process on receipt of Pending Synchronisation for Dual Fuel switch (Non-Domestic, Smart Meters)</t>
  </si>
  <si>
    <t>E2E-022-06</t>
  </si>
  <si>
    <t>Losing Supplier- Switch Request Annulment - Dual Fuel (Non-Domestic Smart Meters) when status is "Confirmed" in CSS</t>
  </si>
  <si>
    <t>Losing Supplier- Switch Request for Dual Fuel (Domestic, Smart meters, Primary MPAN) is Confirmed in CSS after no objection received from Losing Supplier</t>
  </si>
  <si>
    <t>E2E-D004-SRA-L3</t>
  </si>
  <si>
    <t>Losing Supplier- MPAS and UK Link process on receipt of Pending Synchronisation for Dual Fuel switch (Domestic smart Meter with Primary MPAN)</t>
  </si>
  <si>
    <t>E2E-022-07</t>
  </si>
  <si>
    <t>Losing Supplier- Switch Request Annulment - Dual Fuel (Domestic Smart Meters with Primary MPAN) when status is "Pending" in CSS</t>
  </si>
  <si>
    <t>Losing Supplier- Switch Request for Dual Fuel (Non-Domestic, Traditional Meters) is Confirmed in CSS and objection received from Losing Supplier outside objection window</t>
  </si>
  <si>
    <t>E2E-D004-SRA-L4</t>
  </si>
  <si>
    <t>Losing Supplier- MPAS and UK Link process on receipt of Pending Synchronisation for Dual Fuel switch (Non-Domestic, Traditional Meters)</t>
  </si>
  <si>
    <t>E2E-022-08</t>
  </si>
  <si>
    <t>Losing Supplier- Switch Request Annulment - Dual Fuel (Non-Domestic Traditional Meters) when status is "Confirmed" in CSS</t>
  </si>
  <si>
    <t>Test Scenario View</t>
  </si>
  <si>
    <t>Summary</t>
  </si>
  <si>
    <t>Priority</t>
  </si>
  <si>
    <t>Fuel Type</t>
  </si>
  <si>
    <t>E2E Scenario</t>
  </si>
  <si>
    <t>Profile</t>
  </si>
  <si>
    <t>Test Cases</t>
  </si>
  <si>
    <t>Distinct Count of Profile</t>
  </si>
  <si>
    <t>Distinct Count of E2E Scenario</t>
  </si>
  <si>
    <t>All</t>
  </si>
  <si>
    <t>E2E-GED-001</t>
  </si>
  <si>
    <t>Domestic, Smart Meter</t>
  </si>
  <si>
    <t>Domestic, Traditional Meter</t>
  </si>
  <si>
    <t>Non Domestic, Smart Meter</t>
  </si>
  <si>
    <t>Non Domestic, Traditional Meter</t>
  </si>
  <si>
    <t>All Total</t>
  </si>
  <si>
    <t>E2E-GED-001 Total</t>
  </si>
  <si>
    <t>Dual</t>
  </si>
  <si>
    <t>Dual Total</t>
  </si>
  <si>
    <t>Electricity</t>
  </si>
  <si>
    <t>E2E-D001 Total</t>
  </si>
  <si>
    <t>Electricity Total</t>
  </si>
  <si>
    <t>Gas</t>
  </si>
  <si>
    <t>E2E-D002 Total</t>
  </si>
  <si>
    <t>Gas Total</t>
  </si>
  <si>
    <t>SMS</t>
  </si>
  <si>
    <t>Service management</t>
  </si>
  <si>
    <t>E2E-D003 Total</t>
  </si>
  <si>
    <t>SMS Total</t>
  </si>
  <si>
    <t>1 Total</t>
  </si>
  <si>
    <t>E2E-D004 Total</t>
  </si>
  <si>
    <t>E2E-E001</t>
  </si>
  <si>
    <t>E2E-E001 Total</t>
  </si>
  <si>
    <t>E2E-E002</t>
  </si>
  <si>
    <t>E2E-E002 Total</t>
  </si>
  <si>
    <t>E2E-E003</t>
  </si>
  <si>
    <t>2 Total</t>
  </si>
  <si>
    <t>Grand Total</t>
  </si>
  <si>
    <t>E2E-E003 Total</t>
  </si>
  <si>
    <t>E2E-E004</t>
  </si>
  <si>
    <t>E2E-E004 Total</t>
  </si>
  <si>
    <t>E2E-E005</t>
  </si>
  <si>
    <t>E2E-E005 Total</t>
  </si>
  <si>
    <t>E2E-E009</t>
  </si>
  <si>
    <t>E2E-E009 Total</t>
  </si>
  <si>
    <t>E2E-G001</t>
  </si>
  <si>
    <t>E2E-G001 Total</t>
  </si>
  <si>
    <t>E2E-G002</t>
  </si>
  <si>
    <t>E2E-G002 Total</t>
  </si>
  <si>
    <t>E2E-G003</t>
  </si>
  <si>
    <t>E2E-G003 Total</t>
  </si>
  <si>
    <t>E2E-G004</t>
  </si>
  <si>
    <t>E2E-G004 Total</t>
  </si>
  <si>
    <t>E2E-G005</t>
  </si>
  <si>
    <t>E2E-G005 Total</t>
  </si>
  <si>
    <t>E2E-G006</t>
  </si>
  <si>
    <t>E2E-G006 Total</t>
  </si>
  <si>
    <t>E2E-G010</t>
  </si>
  <si>
    <t>E2E-G010 Total</t>
  </si>
  <si>
    <t>E2E-SMS-001</t>
  </si>
  <si>
    <t>E2E-SMS-001 Total</t>
  </si>
  <si>
    <t>E2E-D005</t>
  </si>
  <si>
    <t>E2E-D005 Total</t>
  </si>
  <si>
    <t>E2E-D006</t>
  </si>
  <si>
    <t>E2E-D006 Total</t>
  </si>
  <si>
    <t>E2E-E006</t>
  </si>
  <si>
    <t>E2E-E006 Total</t>
  </si>
  <si>
    <t>E2E-E007</t>
  </si>
  <si>
    <t>E2E-E007 Total</t>
  </si>
  <si>
    <t>E2E-E008</t>
  </si>
  <si>
    <t>E2E-E008 Total</t>
  </si>
  <si>
    <t>E2E-E010</t>
  </si>
  <si>
    <t>E2E-E010 Total</t>
  </si>
  <si>
    <t>E2E-E011</t>
  </si>
  <si>
    <t>E2E-E011 Total</t>
  </si>
  <si>
    <t>E2E-E012</t>
  </si>
  <si>
    <t>E2E-E012 Total</t>
  </si>
  <si>
    <t>E2E-E013</t>
  </si>
  <si>
    <t>E2E-E013 Total</t>
  </si>
  <si>
    <t>E2E-E014</t>
  </si>
  <si>
    <t>E2E-E014 Total</t>
  </si>
  <si>
    <t>E2E-E015</t>
  </si>
  <si>
    <t>E2E-E015 Total</t>
  </si>
  <si>
    <t>E2E-E016</t>
  </si>
  <si>
    <t>E2E-E016 Total</t>
  </si>
  <si>
    <t>E2E-E017</t>
  </si>
  <si>
    <t>E2E-E017 Total</t>
  </si>
  <si>
    <t>E2E-G007</t>
  </si>
  <si>
    <t>E2E-G007 Total</t>
  </si>
  <si>
    <t>E2E-G008</t>
  </si>
  <si>
    <t>E2E-G008 Total</t>
  </si>
  <si>
    <t>E2E-G009</t>
  </si>
  <si>
    <t>E2E-G009 Total</t>
  </si>
  <si>
    <t>E2E-G011</t>
  </si>
  <si>
    <t>E2E-G011 Total</t>
  </si>
  <si>
    <t>E2E-G012</t>
  </si>
  <si>
    <t>E2E-G012 Total</t>
  </si>
  <si>
    <t>E2E-G013</t>
  </si>
  <si>
    <t>E2E-G013 Total</t>
  </si>
  <si>
    <t>E2E-G014</t>
  </si>
  <si>
    <t>E2E-G014 Total</t>
  </si>
  <si>
    <t>E2E-G015</t>
  </si>
  <si>
    <t>E2E-G015 Total</t>
  </si>
  <si>
    <t>E2E-G016</t>
  </si>
  <si>
    <t>E2E-G016 Total</t>
  </si>
  <si>
    <t>E2E-G017</t>
  </si>
  <si>
    <t>E2E-G017 Total</t>
  </si>
  <si>
    <t>E2E-G018</t>
  </si>
  <si>
    <t>E2E-G018 Total</t>
  </si>
  <si>
    <t>Contents</t>
  </si>
  <si>
    <t>1. How to Navigate this document</t>
  </si>
  <si>
    <t>4. Overview of the Test Case worksheets</t>
  </si>
  <si>
    <t>This section aims to provide an overview on how to navigate through this workbook.</t>
  </si>
  <si>
    <t>The workbook consists of a number of worksheets arranged in a hieracrchy working from left to right.</t>
  </si>
  <si>
    <t>The 'List of Test Scenarios' is broken down into a 'List of Test Cases', which consist of individual Test Cases.</t>
  </si>
  <si>
    <t xml:space="preserve">Within the 'List of Test Scenarios' worksheet each of the Scenarios has a hyperlink ('Click to See Test Cases') which when selected takes the user to the Test Cases associated to the selected scenario on the 'List of Test Cases' worksheet. </t>
  </si>
  <si>
    <t>.</t>
  </si>
  <si>
    <t>From here, the user can then navigate to a more detailed view of the Test Scenario by clicking on the 'Click to view Test' link</t>
  </si>
  <si>
    <t>To return to the 'List of Test Scenarios' worksheet the user would select 'Back to list of Test Scenarios', which will return the user to the top of the List of Test Scenarios worksheet.</t>
  </si>
  <si>
    <t>This section aims to provide an overview of the information contained in the List of Test Scenarios worksheet</t>
  </si>
  <si>
    <t>The List of 'Test Scenarios' worksheet details each Test Scenario that will be part of the testing phase and provides links to the scenario and list of test cases that make up the basic scenario.</t>
  </si>
  <si>
    <t>The following are the populated Fields on the List of Test Scenarios worksheet and a brief description of each:</t>
  </si>
  <si>
    <t>Field</t>
  </si>
  <si>
    <t>Details</t>
  </si>
  <si>
    <t>Test Scenario Category</t>
  </si>
  <si>
    <t>A short title of the Scenario being defined</t>
  </si>
  <si>
    <t>A Unique reference for each Scenario (e.g. E2E-G001 is the first Gas Scenario)</t>
  </si>
  <si>
    <t>E2E Scenario Title</t>
  </si>
  <si>
    <t>A Unique Title for each Test Scenario consisting of the E2E Scenario &amp; Test Scenario Category</t>
  </si>
  <si>
    <t>Link</t>
  </si>
  <si>
    <t>A link to the List of Test Cases appropriate to the Test Scenario</t>
  </si>
  <si>
    <t>Test ID</t>
  </si>
  <si>
    <t>A scenario will require one or more Test Cases to deliver the Test Scenario. The same Test might be used in multiple scenarios. Each Test Case that delivers a particular scenario will be listed in the order they would be executed.</t>
  </si>
  <si>
    <t>A link to each Test and Steps that will be used within the scenario</t>
  </si>
  <si>
    <t>Test Title</t>
  </si>
  <si>
    <t>The title of the Test ID. This is defined on the individual Test Case worksheets.</t>
  </si>
  <si>
    <t>Details if the Test Scenario is specific to Gas, Electricity or Dual Fuel</t>
  </si>
  <si>
    <t xml:space="preserve">Priority </t>
  </si>
  <si>
    <t>Test Priority for any Risk Based Testing</t>
  </si>
  <si>
    <t>Pre-Requisite Test Scenario</t>
  </si>
  <si>
    <t>The ID of the Test that must be executed prior to this one to complete a Test Scenario</t>
  </si>
  <si>
    <t>Comments</t>
  </si>
  <si>
    <t>Any additional information regarding the Test Scenario will be provided here</t>
  </si>
  <si>
    <t>Indicates the number of steps the Test Case has defined that interact with CSS</t>
  </si>
  <si>
    <t>UK Link</t>
  </si>
  <si>
    <t>Indicates the number of steps the Test Case has defined that interact with UK Link</t>
  </si>
  <si>
    <t>DES</t>
  </si>
  <si>
    <t>Indicates the number of steps the Test Case has defined that interact with DES</t>
  </si>
  <si>
    <t>MPAS</t>
  </si>
  <si>
    <t>Indicates the number of steps the Test Case has defined that interact with MPAS</t>
  </si>
  <si>
    <t>ECOES</t>
  </si>
  <si>
    <t>Indicates the number of steps the Test Case has defined that interact with ECOES</t>
  </si>
  <si>
    <t>Smart Metering</t>
  </si>
  <si>
    <t>Indicates the number of steps the Test Case has defined that interact with Smart Metering</t>
  </si>
  <si>
    <t>Gaining Shipper</t>
  </si>
  <si>
    <t>Indicates the number of steps the Test Case has defined that interact with a Single Shipper or Gaining Shipper where the Test Scenario involves a two parties</t>
  </si>
  <si>
    <t>Losing Shipper</t>
  </si>
  <si>
    <t>Indicates the number of steps the Test Case has defined that interact with a Losing Shipper where the Test Scenario involves a two parties</t>
  </si>
  <si>
    <t>Gas Transporter</t>
  </si>
  <si>
    <t>Indicates the number of steps the Test Case has defined that interact with a GT or iGT</t>
  </si>
  <si>
    <t>Data Collector</t>
  </si>
  <si>
    <t>Indicates the number of steps the Test Case has defined that interact with a DC</t>
  </si>
  <si>
    <t>Data Aggregator</t>
  </si>
  <si>
    <t>Indicates the number of steps the Test Case has defined that interact with a DA</t>
  </si>
  <si>
    <t>MEM</t>
  </si>
  <si>
    <t>Indicates the number of steps the Test Case has defined that interact with a MEM</t>
  </si>
  <si>
    <t>MAP</t>
  </si>
  <si>
    <t>Indicates the number of steps the Test Case has defined that interact with a MAP</t>
  </si>
  <si>
    <t>DNO</t>
  </si>
  <si>
    <t>Indicator as to whether the Test Case defined has steps that interact with a DNO/iDNO</t>
  </si>
  <si>
    <t xml:space="preserve">Gaining Supplier </t>
  </si>
  <si>
    <t>Indicates the number of steps the Test Case has defined that interact with a single Supplier or a Gaining Supplier where the Test Scenario involves a two parties</t>
  </si>
  <si>
    <t>Losing Supplier</t>
  </si>
  <si>
    <t>Indicates the number of steps the Test Case has defined that interact with a Losing Supplier where the Test Scenario involves a two parties</t>
  </si>
  <si>
    <t>Third-Party IT Provider</t>
  </si>
  <si>
    <t>This section aims to provide an overview of the information contained in the 'List of Test Cases' worksheet</t>
  </si>
  <si>
    <t>The List of Test Cases details each variation of the Test Scenarios as Test Cases that will form part of the testing phase, and provides links to the Tests &amp; the steps that make up the each scenario. Which Test Cases an E2E participant needs to execute will depend on the Licensed Parties profile</t>
  </si>
  <si>
    <t>(see '1. How to Navigate this document' for details on how to navigate to &amp; from the List of Test Cases worksheet)</t>
  </si>
  <si>
    <t>Where Switching functionality is being tested there will be a matching 'GAIN' and a 'LOSE' Test Case. When executing a Test Case with a paired Supplier, the gaining supplier will execute the GAIN test case, and the losing supplier will execute the matching LOSE test case.</t>
  </si>
  <si>
    <t>A green line separates the GAIN and LOSE test cases for the same scenario.</t>
  </si>
  <si>
    <t>A blue line separates each Test Scenario, and the Test Case ID will indicate the Tests that make up a single Test Case for a Scenario.</t>
  </si>
  <si>
    <t>Test Case Category</t>
  </si>
  <si>
    <t>The short title of the Scenario that the Test Case variations cover</t>
  </si>
  <si>
    <t>The Test Scenario ID of the Scenario that the Test Case variations cover</t>
  </si>
  <si>
    <t>Test Case Id</t>
  </si>
  <si>
    <t>The Test Case ID is a combination of the Test Scenario ID and a unique reference to link each of the Tests that make up the Test Case</t>
  </si>
  <si>
    <t>Associated Test Id</t>
  </si>
  <si>
    <t>Details the actual Test ID</t>
  </si>
  <si>
    <t>A hyperlink to each Test Case worksheet that forms part of the Test Case</t>
  </si>
  <si>
    <t>Test Case Title</t>
  </si>
  <si>
    <t>Details the Title of the Test Case from the associated Test Case worksheet, plus the variants in place for this particular Test Case.</t>
  </si>
  <si>
    <t>Day(s)</t>
  </si>
  <si>
    <t>Details the number of Days each Switch Test will be assigned. This will be blank where the number of days is not relevant to the Test Case</t>
  </si>
  <si>
    <t>Domestic</t>
  </si>
  <si>
    <t>This will be marked with an 'X' where the Test Case is intended for a Domestic Customer.</t>
  </si>
  <si>
    <t>Non Domestic</t>
  </si>
  <si>
    <t>This will be marked with an 'X' where the Test Case is intended for a Non Domestic Customer.</t>
  </si>
  <si>
    <t>OFAF</t>
  </si>
  <si>
    <t>This will be marked with an 'X' where the Test Case is intended for a Switch of more than one Fuel Type or more than one Meter of the same Fuel Type to ensure the 'One Fail, All Fail' switching rule. The Test Case may not test a Failure in all cases.</t>
  </si>
  <si>
    <t>Related MPAN</t>
  </si>
  <si>
    <t>This will be marked with an 'X' where the Test Case is intended to include related MPANs (Electricity only).</t>
  </si>
  <si>
    <t>Pre-Requisite Test Case</t>
  </si>
  <si>
    <t xml:space="preserve">Details the Test ID that must have been executed prior to this Test </t>
  </si>
  <si>
    <t>The profile describes the options selected for each Test Case (i.e. where X's have been placed in the previous fields)</t>
  </si>
  <si>
    <t>Requirements</t>
  </si>
  <si>
    <t>The requirements listed are the unique Abacus references documented against the in the relevant Test Case Worksheet</t>
  </si>
  <si>
    <t>This section aims to provide an overview of the information contained in each of the Test Case worksheets. For example worksheet E2E-002.</t>
  </si>
  <si>
    <t>Each Test Case worksheet gives an overview of the Case and the agreed steps that need to be executed.  These will be loaded to Jira to form each Test Case per LP and the LP will then be able to expand on the Test Steps within Jira to make them more pertinent to the specific LP's systems and processes.</t>
  </si>
  <si>
    <t>(see '1. How to Navigate this document' for details on how to navigate to &amp; from each Test Case worksheet)</t>
  </si>
  <si>
    <t>The following are the Test Case overview Fields on each of the Test Case worksheets and a brief deCaseion of each field:</t>
  </si>
  <si>
    <t>Example:</t>
  </si>
  <si>
    <t>Scenario ID</t>
  </si>
  <si>
    <t>The Test ID (as per the worksheet Name) that is used in the 'List of Test Scenarios' and 'List of Test Cases' worksheets to link Tests to Scenarios and Test Cases</t>
  </si>
  <si>
    <t>Title</t>
  </si>
  <si>
    <t>The Short Title of the Test</t>
  </si>
  <si>
    <t>Description</t>
  </si>
  <si>
    <t>An overview of the objectives of the Test</t>
  </si>
  <si>
    <t>Pre-Requisites</t>
  </si>
  <si>
    <t>Any Pre-Requisites that need to be in place prior to this Test Case being executed</t>
  </si>
  <si>
    <t>Test Case Variable</t>
  </si>
  <si>
    <t>A list of the Test Case variables that this particular Test should cater for.</t>
  </si>
  <si>
    <t>Mapped Requirements</t>
  </si>
  <si>
    <t>A summary of the Abacus requirements that the Test Case covers</t>
  </si>
  <si>
    <t xml:space="preserve">Exception Codes </t>
  </si>
  <si>
    <t>Exception Codes will not be applicable during E2E Testing, these will have been covered previously in SIT and/or UEPT</t>
  </si>
  <si>
    <t>The following are the Test Step Fields on each of the Test Case worksheets and a brief deCaseion of each field:</t>
  </si>
  <si>
    <t>The Abacus requirement reference(s) that each step covers</t>
  </si>
  <si>
    <t>Step Title</t>
  </si>
  <si>
    <t>A short title outlining the purpose of the step</t>
  </si>
  <si>
    <t>Evidence Required</t>
  </si>
  <si>
    <t>A 'Y' or 'N' indicator to highlight whether the Test Participant would be expected to provide evidence for the step. An 'O' indicates evidence is optional based on whether the agents and registered and have agreed to provide support during testing.</t>
  </si>
  <si>
    <t>Step Description</t>
  </si>
  <si>
    <t>A more detailed description of the purpose of the step</t>
  </si>
  <si>
    <t>Related System</t>
  </si>
  <si>
    <t>The system where the step would be executed</t>
  </si>
  <si>
    <t>Pre-requisite</t>
  </si>
  <si>
    <t>Any Pre-Requisites that this step is dependent upon</t>
  </si>
  <si>
    <t>Expected Result</t>
  </si>
  <si>
    <t>A description of the outcome of this Step</t>
  </si>
  <si>
    <t>API (Inbound to CSS)</t>
  </si>
  <si>
    <t>API details retained from the original SIT tests</t>
  </si>
  <si>
    <t>Route</t>
  </si>
  <si>
    <t>Route details retained from the original SIT tests</t>
  </si>
  <si>
    <t>Webhook context (Outbound from CSS)</t>
  </si>
  <si>
    <t>Webhook context details retained from the original SIT tests</t>
  </si>
  <si>
    <t>Event Type</t>
  </si>
  <si>
    <t>Event Type details retained from the original SIT tests</t>
  </si>
  <si>
    <t>Acknowledgement  Messages</t>
  </si>
  <si>
    <t>Acknowledgement Message details retained from the original SIT tests</t>
  </si>
  <si>
    <t>Any additional information / comments regarding the step</t>
  </si>
  <si>
    <t>At the bottom of each Test Case worksheet are the list of Test Cases where this Test Case is called.</t>
  </si>
  <si>
    <t>The following is a brief description of each field in this section:</t>
  </si>
  <si>
    <t>No.</t>
  </si>
  <si>
    <t>Incremental number for each linked Test Case</t>
  </si>
  <si>
    <t>Unique Test Id</t>
  </si>
  <si>
    <t>The Unique Test ID from the 'List of Test Cases' worksheet for each Test Case where this Test Case is called</t>
  </si>
  <si>
    <t>Return to Test Case</t>
  </si>
  <si>
    <t>A Hyperlink to return directly to the current Test within the Test Case in the 'List of Test Cases' worksheet</t>
  </si>
  <si>
    <t>The Test Case Title from the 'List of Test Cases' worksheet of the Unique Test ID Test Case</t>
  </si>
  <si>
    <t>Test Case ID</t>
  </si>
  <si>
    <t>The Test Case ID from the 'List of Test Cases' worksheet of the Test Case</t>
  </si>
  <si>
    <t>The E2E Scenario ID from the 'List of Test Cases' worksheet of the Test Case</t>
  </si>
  <si>
    <t>The Test Case Category from the 'List of Test Cases' worksheet of the Test Case</t>
  </si>
  <si>
    <t>High</t>
  </si>
  <si>
    <t>Medium</t>
  </si>
  <si>
    <t>Low</t>
  </si>
  <si>
    <t>MPAN Ownership</t>
  </si>
  <si>
    <t>Metering Changes</t>
  </si>
  <si>
    <t>Meter to Bank</t>
  </si>
  <si>
    <t>Trad</t>
  </si>
  <si>
    <t>Smart</t>
  </si>
  <si>
    <t>Advanced</t>
  </si>
  <si>
    <t>Unmetered</t>
  </si>
  <si>
    <t>In Progress</t>
  </si>
  <si>
    <t>Blocked - Reqt Query</t>
  </si>
  <si>
    <t>Drafted</t>
  </si>
  <si>
    <t>Peer Reviewed</t>
  </si>
  <si>
    <t>Rework</t>
  </si>
  <si>
    <t>Design Reviewed</t>
  </si>
  <si>
    <t>WG Reviewed (Working Group Drops)​</t>
  </si>
  <si>
    <t>WG Approved</t>
  </si>
  <si>
    <t>TMAG Approved</t>
  </si>
  <si>
    <t>Author</t>
  </si>
  <si>
    <t>Defect ID</t>
  </si>
  <si>
    <t>Reason for change</t>
  </si>
  <si>
    <t>Shaun Magee</t>
  </si>
  <si>
    <t>Scenario created</t>
  </si>
  <si>
    <t>5.2.1 V0.1</t>
  </si>
  <si>
    <t>Missing BR MHHS-BR-DS-168 and MHHS-BR-DS-169 added to BP004 Step 230 in TC02.
Missing BR MHHS-BR-DS-164 added to BP004 Step 200 in TC02.</t>
  </si>
  <si>
    <t>MHHS-BR-SU-163 - Add new Test Case ST0050 - Smart Off-Peak E10</t>
  </si>
  <si>
    <t>MHHS-BR-DS-060  - Add TC06 and TC07 for Expired Advisory Notifications</t>
  </si>
  <si>
    <t>MHHS-BR-AC-014 - Update TC01 for missing SNAC BR</t>
  </si>
  <si>
    <t>5.2.1 v0.2</t>
  </si>
  <si>
    <t xml:space="preserve">
PP DCC 23/01 Ref 43 Wording change to Key Validation &amp; Test Evidence column for IF-041 Description</t>
  </si>
  <si>
    <t xml:space="preserve">
PP DCC 23/01 Ref 5/6 Add Data provisioning
PP DCC 23/01 Ref 11 Remove On-Demand Reads
PP C&amp;C Ref: 1: Clarify the expected unchanged values in subsequent Settlement Runs</t>
  </si>
  <si>
    <t>Daniel Callender</t>
  </si>
  <si>
    <t>5.2.1 v0.3</t>
  </si>
  <si>
    <t>Adding in Method Statement REQ IDs:-
METH001, ID-10039
METH001, ID-9098
METH001, ID-9109
METH001, ID-9111
METH001, ID-9114
METH001, ID-9273
METH001, ID-9307
METH001, ID-9312
METH002, ID-9213
METH005, ID-9600
METH005, ID-9601
METH005, ID-9602
METH010, ID-9274
METH010, ID-9889</t>
  </si>
  <si>
    <t>5.2.1 v0.4</t>
  </si>
  <si>
    <t>Add BR MHHS-BR-SU-163 to TC05 where IF-024 Event-Code [SN-OffPeakDec] is raised by Supplier.</t>
  </si>
  <si>
    <t>Merge shared steps</t>
  </si>
  <si>
    <t>5.2.1 v0.5</t>
  </si>
  <si>
    <t>Correct Settlement Steps to only call Load Shaping in the II Run.
Any Actual Data will be passed to Load Shaping to add to the Load Shaping data and Data Service will use the Load Shaping to assist with Estimating the consumption.
Update Calendar to reflect latest expected duration between II/SF/RF.</t>
  </si>
  <si>
    <t>Komal Deshmane</t>
  </si>
  <si>
    <t>V0.6</t>
  </si>
  <si>
    <t>Version updated to 0.6</t>
  </si>
  <si>
    <t>Added column "Test Case Version" in ST0050 Overview and TC01 to TC07</t>
  </si>
  <si>
    <t>Vidya Shitole</t>
  </si>
  <si>
    <t>v0.6</t>
  </si>
  <si>
    <t>Replaced DIP response from "http 202 response from DIP" to "http 201 response from DIP"wherever needed</t>
  </si>
  <si>
    <t xml:space="preserve">Corrected Test Case Link for test case TC02 in Overview sheet  </t>
  </si>
  <si>
    <t>Bhavin Sikotra</t>
  </si>
  <si>
    <t>V0.6 Redlined</t>
  </si>
  <si>
    <t>Removed REP-D0354 and REP-D0237, as per DIN-761</t>
  </si>
  <si>
    <t>Updated TC's for MDS &amp; VAS Requirements</t>
  </si>
  <si>
    <t>Alan Younger</t>
  </si>
  <si>
    <t>v0.8 (Redlined)</t>
  </si>
  <si>
    <t>Updated for simplification.</t>
  </si>
  <si>
    <t>v0.8</t>
  </si>
  <si>
    <t>'Clean' version created</t>
  </si>
  <si>
    <t>Updated for SRO Review comments</t>
  </si>
  <si>
    <t>Izhan Ahsan</t>
  </si>
  <si>
    <t>v0.8.1</t>
  </si>
  <si>
    <t xml:space="preserve">Added coverage for MHHS-BR-DS-060 to TC06 Step 7 pre req </t>
  </si>
  <si>
    <t>v0.8.3</t>
  </si>
  <si>
    <t>Removed invalid mapping for MHHS-BR-DS-060 in TC07 Step 7</t>
  </si>
  <si>
    <t>0.8.4</t>
  </si>
  <si>
    <t>TC01 (v0.8.3), TC03 (v0.8.3) TC03 (v0.8.3), TC04 (v0.8.3), TC05 (v0.8.3), TC06 (v0.8.3) and TC07 (v0.8.4) updated for correct format MDS requirements.</t>
  </si>
  <si>
    <t>0.8.5</t>
  </si>
  <si>
    <t xml:space="preserve">TC07 (v0.8.5) MPAN Data Check criteria amended to replace Connection Type Indicator = 'W' with Connection Type Indicator &lt;&gt; 'W'. </t>
  </si>
  <si>
    <t>0.8.6</t>
  </si>
  <si>
    <t>Requirements Mapping</t>
  </si>
  <si>
    <t>TC01 (v0.8.4), TC03 (v0.8.4) TC03 (v0.8.4), TC04 (v0.8.4), TC05 (v0.8.4), TC06 (v0.8.4) and TC07 (v0.8.6) have been updated to remove invalid requirement mappings and bring the test case mappings into alignment with the RTTM.</t>
  </si>
  <si>
    <t>0.8.7</t>
  </si>
  <si>
    <t>TC04 (v0.8.4) Performed retrospective clean-up to correct grammar, spelling, and clarify ambiguous steps and acronyms.</t>
  </si>
  <si>
    <t>SITFTS-ST0050</t>
  </si>
  <si>
    <t>Theme</t>
  </si>
  <si>
    <t>Settlement</t>
  </si>
  <si>
    <t>Scenario Title</t>
  </si>
  <si>
    <t>Settlement impacted by IF-024 Supplier Advisory Notifications to Data Service</t>
  </si>
  <si>
    <t xml:space="preserve">
1) Migrated Traditional Meter currently settling where a COR Reading is Invalid and an IF-024 SNAC Advisory is in effect. The Data Service then calculates estimated consumption using Method Statement 8 from the date of the Invalid Reading using the IF-024 SNAC which settles successfully.
2) N/A
3) Migrated Traditional Meter currently settling where an IF-024 LTV Advisory comes into effect. The Data service then calculates estimated consumption as zero using Method Statement 11 from the effective date of the Advisory.
4) Migrated Smart Meter currently settling where an IF-024 Remote Disabled Advisory comes into effect. The Data service then calculates estimated consumption as zero using Method Statement 12 from the effective date of the Advisory.
5) Migrated Smart Meter on an E7 Tariff and an IF-024 Off-Peak Advisory is in effect. As meter is not contactable, the Supplier calculates best estimate and the Data Service estimates consumption using Method Statement 3 which settles successfully. The actual data from the meter is received prior to the RF Run which settles successfully with revised figures.
6) Migrated Traditional Meter with an IF-024 LTV Advisory in force that is settling as Long Term Vacant. Supplier expires the IF-024 LTV Advisory and submits a Customer Own Read which is then used to Settle going forwards. 
7) Migrated Advanced Meter with an IF-024 LTV Advisory in force that is settling as Long Term Vacant. Supplier expires the IF-024 LTV Advisory and Reads are received which are then used to Settle going forwards. 
Assumes the following Calendar Run is in operation with example dates:</t>
  </si>
  <si>
    <t>Functional Category</t>
  </si>
  <si>
    <t xml:space="preserve"> </t>
  </si>
  <si>
    <t>Functional Area 1</t>
  </si>
  <si>
    <t>Settlement / Consumption</t>
  </si>
  <si>
    <t>Functional Area 2</t>
  </si>
  <si>
    <t>Consumption Estimation</t>
  </si>
  <si>
    <t>Creator</t>
  </si>
  <si>
    <t>Scenario size</t>
  </si>
  <si>
    <t>Large</t>
  </si>
  <si>
    <t>Design Document Ref</t>
  </si>
  <si>
    <t>Business Process</t>
  </si>
  <si>
    <t xml:space="preserve">BP004, BP005, BP018, BP019, BP020, METH001, METH002, METH005, METH006, METH007, METH010
</t>
  </si>
  <si>
    <t>Pre-Requisites TC01</t>
  </si>
  <si>
    <t xml:space="preserve">Calendar Check:
Test Settlement Calendar is fully operational for the UTC Settlement Day (s). 
For the purposes of this test the following is assumed:
UTC Settlement Day = [D]
II Run is UTC Settlement Day + 2WD
SF Run is UTC Settlement Day + 5WD
RF Run is UTC Settlement Day + 8WD
MPAN Data Check:
Traditional Single MPAN 
Connection Type Indicator = 'W'
Market Segment Indicator = 'S'
Embedded (Distribution Id &gt; 23)
The selected Traditional Related MPANs from the data cut have had a bulk Service Provider change - Metering Service and Data Service - via Migration or via the normal business processes. (and marked as migrated)
A transfer of reads will have been actioned as part of this process and the MPANs are being settled on a daily basis. 
Load Shaping Data Check:
A complete set of UTC Settlement Period Consumption Actual for other MPANs in the same Load Shaping Category must be processed for the UTC Settlement Day [D].
The number of MPANs required will be dictated by the configured De-Minimis Count (e.g. 5) which can be checked in ISD Entity ID M4 - Load Shape Categories in the Test Environment.
The programme will be responsible for allocating MPANs for Load Shaping. 
NOTE: The aggregated consumption checks specified can only be run if there is no other consumption activity (for the involved supplier DUoS Tariff Id).
Supplier sends SNAC Advisory to Data Service for MPAN
Supplier issues IF-024 'Supplier Advisory Notification to Data Service' to DIP
Supplier Notification Effective From Date should be the MPAN Migration Date
Supplier Notification Expiry Date should be later than the UTC Settlement Date [D] (i.e. the notification is in effect for the given Settlement Date).
Event Code must be [SupplierAC]
Precursor to II 
(Data Service Provisioning, Load Shaping Process, IF-021 issue)
Standard process for Smart Data Service provisioning and issue of IF-021
Data Payload
The Data Service generates a Data Payload that represents a Customer Own Reading received for the Traditional MPAN dated on the Settlement Day [D] .
The Data Payload Reading is generated as a D0010.
The COR is found to be invalid. 
IF-021 Data:
As this is a Traditional MPAN, the Data Service calculates estimated consumption using Method Statement 8 from the date of the Invalid Reading using the IF-024 SNAC.
The Data Service will use active processing as defined in the Method Statement to prepare estimated UTC Settlement Period Consumption Data which will be submitted to the II Settlement Run. 
Note: A Complete Set of UTC Settlement Period Consumption Data is expected for the MPAN with no gaps in data where Settlement Period Quality Indicator indicates the IF-021 Data is Estimated (E8)
Load shaping steps proceed as normal.
</t>
  </si>
  <si>
    <t>Pre-Requisites TC03</t>
  </si>
  <si>
    <t xml:space="preserve">Calendar Check:
Test Settlement Calendar is fully operational for the UTC Settlement Day (s). 
For the purposes of this test the following is assumed:
UTC Settlement Day = [D]
II Run is UTC Settlement Day + 2WD
SF Run is UTC Settlement Day + 5WD
RF Run is UTC Settlement Day + 8WD
MPAN Data Check:
Traditional Single MPAN 
Connection Type Indicator = 'W'
Market Segment Indicator = 'S'
Embedded (Distribution Id &gt; 23)
The selected Traditional Related MPANs from the data cut have had a bulk Service Provider change - Metering Service and Data Service - via Migration or via the normal business processes. (and marked as migrated)
A transfer of reads will have been actioned as part of this process and the MPANs are being settled on a daily basis. 
Load Shaping Data Check:
A complete set of UTC Settlement Period Consumption Actual for other MPANs in the same Load Shaping Category must be processed for the UTC Settlement Day [D].
The number of MPANs required will be dictated by the configured De-Minimis Count (e.g. 5) which can be checked in ISD Entity ID M4 - Load Shape Categories in the Test Environment.
The programme will be responsible for allocating MPANs for Load Shaping. 
NOTE: The aggregated consumption checks specified can only be run if there is no other consumption activity (for the involved supplier DUoS Tariff Id).
Long Term Vacant Advisory - [LTV effective date = MPAN Migration Date
Supplier issues IF-024 'Supplier Advisory Notification to Data Service' to DIP
Supplier Notification Effective From Date should be the MPAN Migration Date
Supplier Notification Expiry Date should be later than the UTC Settlement Date [D] (i.e. the notification is in effect for the given Settlement Date).
Event Code must be [SN-Vacant]
Precursor to II 
(Data Service Provisioning, Load Shaping Process, IF-021 issue)
Standard process for Smart Data Service provisioning and issue of IF-021
IF-021 Data
As this is a Traditional MPAN and the LTV Advisory is now in force, UTC Settlement Period Consumption Data is submitted to Settlement where Settlement Period Quality Indicator indicates the IF-021 Data is Estimated.with the following fields populated: 
Settlement Period Quality Indicator = "ZE2" 
Estimation Reason Code = "5"
UTC Period Consumption Value = 0 as per Method 11 (METH001)
Load shaping steps proceed as normal.
</t>
  </si>
  <si>
    <t>Pre-Requisites TC04</t>
  </si>
  <si>
    <t xml:space="preserve">Calendar Check:
Test Settlement Calendar is fully operational for the UTC Settlement Day (s). 
For the purposes of this test the following is assumed:
UTC Settlement Day = [D]
II Run is UTC Settlement Day + 2WD
SF Run is UTC Settlement Day + 5WD
RF Run is UTC Settlement Day + 8WD
MPAN Data Check:
Smart Single MPAN 
Connection Type Indicator = 'W'
Market Segment Indicator = 'S'
Embedded (Distribution Id &gt; 23)
The selected Smart MPAN from the data cut has had a bulk Service Provider change - Metering Service and Data Service - via Migration or via the normal business processes. (and marked as migrated)
A transfer of reads will have been actioned as part of this process and the MPAN is being settled on a daily basis. 
Load Shaping Data Check:
A complete set of UTC Settlement Period Consumption Actual for other MPANs in the same Load Shaping Category must be processed for the UTC Settlement Day [D].
The number of MPANs required will be dictated by the configured De-Minimis Count (e.g. 5) which can be checked in ISD Entity ID M4 - Load Shape Categories in the Test Environment.
The programme will be responsible for allocating MPANs for Load Shaping. 
NOTE: The aggregated consumption checks specified can only be run if there is no other consumption activity (for the involved supplier DUoS Tariff Id).
Supplier sends Remote Disabled Advisory to Data Service for MPAN - Disabled Effective Date = Migration Date
Supplier issues IF-024 'Supplier Advisory Notification to Data Service' to DIP
Supplier Notification Effective From Date should be the MPAN Migration Date
Supplier Notification Expiry Date should be later than the UTC Settlement Date [D] (i.e. the notification is in effect for the given Settlement Date).
Event Code must be [SN-RemoteDisabled]
Precursor to II 
(Data Service Provisioning, Load Shaping Process, IF-021 issue) - It is important to note that the IF-021 must be available to MDS at least 1 WD prior to the settlement run or it will not be processed by MDS.
Standard process for Smart Data Service provisioning and issue of IF-021
IF-021 Data
As this is a Traditional MPAN and the Remote Disabled Advisory s now in force, UTC Settlement Period Consumption Data is submitted to Settlement where Settlement Period Quality Indicator indicates the IF-021 Data is Estimated.with the following fields populated:
Settlement Period Quality Indicator = "ZE3" 
Estimation Reason Code = "6"
UTC Period Consumption Value = 0 as per Method 12 (METH001)
Load shaping steps proceed as normal.
</t>
  </si>
  <si>
    <t>Pre-Requisites TC05</t>
  </si>
  <si>
    <t xml:space="preserve">Calendar Check:
Test Settlement Calendar is fully operational for the UTC Settlement Day (s). 
For the purposes of this test the following is assumed:
UTC Settlement Day = [D]
II Run is UTC Settlement Day + 2WD
SF Run is UTC Settlement Day + 5WD
RF Run is UTC Settlement Day + 8WD
MPAN Data Check:
Smart Single MPAN 
Connection Type Indicator = 'W'
Market Segment Indicator = 'S'
Embedded (Distribution Id &gt; 23)
Consents = 'M'
The selected Smart Single MPAN (E10 Tariff) from the data cut has had a bulk Service Provider change - Metering Service and Data Service - via Migration or via the normal business processes. (and marked as migrated).
Load Shaping Data Check:
A complete set of UTC Settlement Period Consumption Actual for other MPANs in the same Load Shaping Category must be processed for the UTC Settlement Day [D].
The number of MPANs required will be dictated by the configured De-Minimis Count (e.g. 5) which can be checked in ISD Entity ID M4 - Load Shape Categories in the Test Environment.
The programme will be responsible for allocating MPANs for Load Shaping. 
NOTE: The aggregated consumption checks specified can only be run if there is no other consumption activity (for the involved supplier DUoS Tariff Id).
Supplier sends Off Peak Declaration Advisory to Data Service for MPAN - Disabled Effective Date = Migration Date
Supplier issues IF-024 'Supplier Advisory Notification to Data Service' to DIP
Supplier Notification Effective From Date should be the MPAN Migration Date
Supplier Notification Expiry Date should be later than the UTC Settlement Date [D] (i.e. the notification is in effect for the given Settlement Date).
Event Code must be [SN-OffPeakDec]
Data Collection for [D] - Occurs on [D] + 1
Standard process for Smart Data Service provisioning and issue of IF-021.
No readings were obtained from the meter due to a communications failure.
IF-021 Data
Using Load Shapes, the Data Service will prepare estimated UTC Settlement Period Consumption Data which will be submitted to the II Settlement Run.
As the Off-Peak Advisory is in force the estimation will use the Off-Peak Advisory when performing estimation.
Note: A Complete Set of IF-021 UTC Settlement Period Consumption Data is expected for the MPAN with no gaps in data where Settlement Period Quality Indicator indicates the IF-021 Data is Estimated with the following values populated:
Settlement Period Quality Indicator = "E7" 
Estimation Reason Code = "4"
UTC Period Consumption Value - as per Method 3 (METH001)
</t>
  </si>
  <si>
    <t>Pre-Requisites TC06</t>
  </si>
  <si>
    <t>Calendar Check:
Test Settlement Calendar is fully operational for the UTC Settlement Day (s). 
For the purposes of this test the following is assumed:
UTC Settlement Day = [D]
II Run is UTC Settlement Day + 2WD
SF Run is UTC Settlement Day + 5WD
RF Run is UTC Settlement Day + 8WD
Pre-requisite test case: ST0050 - TC03
Test Case ST0050 - TC03 must have been completed before this test case is executed. TC03 created the test condition whereby the traditional single MPAN has a LTV Advisory set. That LTV Advisory will still be effective for use in this current test case.
MPAN Data Check:
Traditional Single MPAN 
Connection Type Indicator = 'W'
Market Segment Indicator = 'S'
Embedded (Distribution Id &gt; 23)
NOTE: This will be the same MPAN as used for the ST0050 - TC03 test, which is a pre-requisite to this test.
The selected Traditional MPAN from the data cut have had a bulk Service Provider change - Metering Service and Data Service - via Migration or via the normal business processes. (and marked as migrated)
A transfer of reads will have been actioned as part of this process and the MPANs are being settled on a daily basis. 
Load Shaping Data Check:
A complete set of UTC Settlement Period Consumption Actual for other MPANs in the same Load Shaping Category must be processed for the UTC Settlement Day [D].
The number of MPANs required will be dictated by the configured De-Minimis Count (e.g. 5) which can be checked in ISD Entity ID M4 - Load Shape Categories in the Test Environment.
The programme will be responsible for allocating MPANs for Load Shaping. 
NOTE: The aggregated consumption checks specified can only be run if there is no other consumption activity (for the involved supplier DUoS Tariff Id).
Supplier sends Long Term Vacant Advisory expiry notice to Data Service for MPAN - [D] - 1WD
Supplier issues IF-024 'Supplier Advisory Notification to Data Service' to DIP
Supplier Notification Effective From Date should be the MPAN Migration Date
Supplier Notification Expiry Date must be current date.
Event Code must be [SN-Vacant]
Precursor to II (Data Service Provisioning, Load Shaping Process, IF-021 issue) - [D] + 1WD
It is important to note that the IF-021 must be available to MDS at least 1 WD prior to the settlement run or it will not be processed by MDS.
Standard process for Smart Data Service provisioning and issue of IF-021
The Data Service generates a Data Payload that represents a Customer Own Reading  received for the Traditional MPAN  dated prior to the Settlement Day [D] . The Data Payload Reading  is generated as a D0010 .
IF-021
Using Active processing defined in the Method Statement, the Customer Own Read  and Load Shaping Data is used by the Data Service  to  calculate the estimated consumptions for UTC Settlement Day [D] as part of the Calendar II Run.
Estimated consumptions are generated for the Single MPAN which is reported in the II Settlement Run.
Note: A Complete Set of UTC Settlement Period Consumption Data is expected for the  MPAN with no gaps in data where Settlement Period Quality Indicator indicates the IF-021 Data is Estimated (E6).
Load shaping steps proceed as normal.</t>
  </si>
  <si>
    <t>Pre-Requisites TC07</t>
  </si>
  <si>
    <t xml:space="preserve">Calendar Check:
Test Settlement Calendar is fully operational for the UTC Settlement Day (s). 
For the purposes of this test the following is assumed:
UTC Settlement Day 1 = [D1]
[D1] II Run is UTC Settlement Day [D1] + 2WD
[D1[ SF Run is UTC Settlement Day [D1] + 5WD
[D1] RF Run is UTC Settlement Day [D1] + 8WD
UTC Settlement Day 2 = [D2]
[D2] = [D1] + 4WD
[D2] II Run is UTC Settlement Day [D2] + 2WD
[D2[ SF Run is UTC Settlement Day [D2] + 5WD
[D2] RF Run is UTC Settlement Day [D2] + 8WD
MPAN Data Check:
Advanced single MPAN
Connection Type Indicator = 'W'
Market Segment Indicator = 'A'
Embedded (Distribution Id &gt; 23)
The selected Advanced MPAN from the data cut have had a bulk Service Provider change - Metering Service and Data Service - via Migration or via the normal business processes. (and marked as migrated)
A transfer of reads will have been actioned as part of this process and the MPANs are being settled on a daily basis. 
Load Shaping Data Check:
A complete set of UTC Settlement Period Consumption Actual for other MPANs in the same Load Shaping Category must be processed for the UTC Settlement Day [D].
The number of MPANs required will be dictated by the configured De-Minimis Count (e.g. 5) which can be checked in ISD Entity ID M4 - Load Shape Categories in the Test Environment.
The programme will be responsible for allocating MPANs for Load Shaping. 
NOTE: The aggregated consumption checks specified can only be run if there is no other consumption activity (for the involved supplier DUoS Tariff Id).
Long Term Vacant Advisory - (LTV effective date = [D1] - 2WD) - [D1] - 2WD
Supplier issues IF-024 'Supplier Advisory Notification to Data Service' to DIP
Supplier Notification Effective From Date should be [D1] - 2WD.
Supplier Notification Expiry Date should be [D1] + 3 (i.e. the notification is in effect for the given Settlement Date but has expired before Settlement Day [D2]).
Event Code must be [SN-Vacant]
Precursor to II (Data Service Provisioning, Load Shaping Process, IF-021 issue) - [D1] + 1WD
It is important to note that the IF-021 must be available to MDS at least 1 WD prior to the settlement run or it will not be processed by MDS.
Standard process for Smart Data Service provisioning and issue of IF-021
On the day after the selected Settlement Day [D1], the Data Service generates a Data Payload that represents the Reads from the Meter obtained via Data Collection (remote/local/Customer) for the Settlment Day [D1] .
IF-021 Data
The Data Service uses this Payload Data to prepare UTC Settlement Period Consumption Data which will be submitted to the II Settlement Run.
As the LTV Advisory is now in force, the Data Service estimates consumption as zero going forwards where the following IF-021 Data Items are populated:
Settlement Period Quality Indicator = "ZE2" 
Estimation Reason Code = "5"
UTC Period Consumption Value = 0 as per Method 11 (METH002)
Load shaping steps proceed as normal.
Precursor to II (Data Service Provisioning, Load Shaping Process, IF-021 issue) - [D2] + 1WD
It is important to note that the IF-021 must be available to MDS at least 1 WD prior to the settlement run or it will not be processed by MDS.
Note 2: The IF-024 LTV Advisory expired on [D2] - 1WD so should not be applied.
Standard process for Smart Data Service provisioning and issue of IF-021
On the day after the selected Settlement Day [D2], the Data Service generates a Data Payload that represents the Reads from the Meter obtained via Data Collection (remote/local/Customer) for the Settlment Day [D2] .
IF-021 Data
The Data Service uses this Payload Data to prepare IF-021 UTC Settlement Period Consumption Data which will be submitted to the II Settlement Run.
Note: A Complete Set of UTC Settlement Period Consumption Data is expected for the MPAN with no gaps in data where Settlement Period Quality Indicator indicates the IF-021 Data is Actual. 
Load shaping steps proceed as normal.
</t>
  </si>
  <si>
    <t>Boundaries</t>
  </si>
  <si>
    <t>Processing ends when Consumption calculated using the Advisory has settled successfully</t>
  </si>
  <si>
    <t>Test Case Variables</t>
  </si>
  <si>
    <t>(1) traditional single MPAN using SNAC Advisory in estimated consumption
(2) N/A
(3) traditional single MPAN using LTV Advisory in estimated consumption
(4) smart single MPAN HH Consents using Remote Disabled Advisory in estimated consumption
(5) smart single MPAN Monthly Consents (E7 Tariff) using Off-Peak Advisory in estimated consumption 
(6) traditional single MPAN where LTV Advisory expires followed by subsequent estimated consumption
(7) advanced single MPAN Daily Consents where LTV Advisory expires followed subsequent actual consumption</t>
  </si>
  <si>
    <t>Below is a list of all associated test cases to this scenario.</t>
  </si>
  <si>
    <t>Test Case Link</t>
  </si>
  <si>
    <t>Test Case Version</t>
  </si>
  <si>
    <t xml:space="preserve">Test Data Requirements </t>
  </si>
  <si>
    <t>MPAN Type</t>
  </si>
  <si>
    <t>Effective time</t>
  </si>
  <si>
    <t>ST0050 TC01</t>
  </si>
  <si>
    <t>ST0050 - Trad SNAC</t>
  </si>
  <si>
    <t>Traditional Migrated Single MPAN receives invalid Reading and uses SNAC Advisory in consumption estimation  (as per DES138 data specification)</t>
  </si>
  <si>
    <t>Traditional Meter</t>
  </si>
  <si>
    <t>Single</t>
  </si>
  <si>
    <t>UTC Settlement Day [D]</t>
  </si>
  <si>
    <t>ST0050 TC03</t>
  </si>
  <si>
    <t>ST0050 - Trad LTV</t>
  </si>
  <si>
    <t>Traditional Migrated single MPAN settling normally followed by an LTV Advisory which then affects subsequent estimations and continues to settle normally (as per DES138 data specification)</t>
  </si>
  <si>
    <t>ST0050 TC04</t>
  </si>
  <si>
    <t>ST0050 - Smart Disabled</t>
  </si>
  <si>
    <t>Smart Migrated Single MPAN with HH Consents settling normally followed by a Remote Disabled Advisory which then affects subsequent estimations and continues to settle normally (as per DES138 data specification)</t>
  </si>
  <si>
    <t>Smart Meter</t>
  </si>
  <si>
    <t>ST0050 TC05</t>
  </si>
  <si>
    <t>ST0050 - Smart Off-Peak E7</t>
  </si>
  <si>
    <t>Smart Migrated Single E7 MPAN Monthly Consents, uses Off-Peak Advisory in consumption estimation (as per DES138 data specification).</t>
  </si>
  <si>
    <t>ST0050 TC06</t>
  </si>
  <si>
    <t>ST0050 - Trad LTV Expires</t>
  </si>
  <si>
    <t>Traditional Migrated Single MPAN, settling following by an LTV Advisory  (as per DES138 data specification) where the LTC Advisory is terminated and the MPAN starts settling with Estimated Consumption</t>
  </si>
  <si>
    <t>ST0050 TC07</t>
  </si>
  <si>
    <t>ST0050 - Adv LTV Expires</t>
  </si>
  <si>
    <t>Advanced Migrated Single MPAN, Daily Consents and settling following by an LTV Advisory  (as per DES138 data specification) where the LTC Advisory is terminated and the MPAN starts settling with Estimated Consumption</t>
  </si>
  <si>
    <t>Advanced Meter</t>
  </si>
  <si>
    <t>MPAN Coverage Categories</t>
  </si>
  <si>
    <t>Additional MPAN Data Requirements</t>
  </si>
  <si>
    <t>MPAN Mapping</t>
  </si>
  <si>
    <t>TC01</t>
  </si>
  <si>
    <t>Traditional Single Migrated MPAN</t>
  </si>
  <si>
    <t>Connection Type Indicator = 'W'
Market Segment Indicator = 'S'
Embedded (Distribution Id &gt; 23)</t>
  </si>
  <si>
    <t>T001</t>
  </si>
  <si>
    <t>TC03</t>
  </si>
  <si>
    <t>TC04</t>
  </si>
  <si>
    <t>Smart Single Migrated MPAN</t>
  </si>
  <si>
    <t>Half Hourly Consents</t>
  </si>
  <si>
    <t>S001</t>
  </si>
  <si>
    <t>TC05</t>
  </si>
  <si>
    <t>Monthly Consents, meter on E7 tariff</t>
  </si>
  <si>
    <t>S006</t>
  </si>
  <si>
    <t>TC06</t>
  </si>
  <si>
    <t>Test to use the same MPAN as TC03 (which is to be run as a pre-requisite to this test case).</t>
  </si>
  <si>
    <t>TC07</t>
  </si>
  <si>
    <t>Advanced Single Migrated MPAN</t>
  </si>
  <si>
    <t>Connection Type Indicator &lt;&gt; 'W'
Market Segment Indicator = 'A'
Embedded (Distribution Id &gt; 23)</t>
  </si>
  <si>
    <t>A009</t>
  </si>
  <si>
    <r>
      <rPr>
        <b/>
        <i/>
        <sz val="10"/>
        <color rgb="FF000000"/>
        <rFont val="Calibri"/>
      </rPr>
      <t>Note:</t>
    </r>
    <r>
      <rPr>
        <i/>
        <sz val="10"/>
        <color rgb="FF000000"/>
        <rFont val="Calibri"/>
      </rPr>
      <t xml:space="preserve"> In all cases the MPANs should be present either as a result of migration or via a normal business process. </t>
    </r>
  </si>
  <si>
    <t>The selected MPANs from the data cut have had a bulk Service Provider change - Metering Service and Data Service - via Migration or via the normal business processes. (and marked as migrated). With the exception of Unmetered, a transfer of reads will have been actioned as part of this process.</t>
  </si>
  <si>
    <t>All MPANs are being settled on a daily basis.</t>
  </si>
  <si>
    <t>Key Journey
Events</t>
  </si>
  <si>
    <t>Step No.</t>
  </si>
  <si>
    <t>BP Step</t>
  </si>
  <si>
    <t xml:space="preserve">Traceability Requirement </t>
  </si>
  <si>
    <t>Service Producing Trigger</t>
  </si>
  <si>
    <t>Input/Trigger</t>
  </si>
  <si>
    <t>Message Input Event Code</t>
  </si>
  <si>
    <t>Service Recipient/Processor of Input/Trigger</t>
  </si>
  <si>
    <t>Test Step</t>
  </si>
  <si>
    <t>Key Validation &amp; Test Evidence</t>
  </si>
  <si>
    <t>Evidence
Required</t>
  </si>
  <si>
    <t>Calendar Check</t>
  </si>
  <si>
    <t xml:space="preserve">1 Pre-Req </t>
  </si>
  <si>
    <t>N/A</t>
  </si>
  <si>
    <r>
      <t xml:space="preserve">Test Settlement Calendar is fully operational for the UTC Settlement Day (s). 
For the purposes of this test the following is assumed:
</t>
    </r>
    <r>
      <rPr>
        <b/>
        <sz val="10"/>
        <color rgb="FF000000"/>
        <rFont val="Calibri"/>
      </rPr>
      <t>UTC Settlement Day = [D]
II Run is UTC Settlement Day + 2WD
SF Run is UTC Settlement Day + 5WD
RF Run is UTC Settlement Day + 8WD</t>
    </r>
  </si>
  <si>
    <t>N</t>
  </si>
  <si>
    <t>MPAN Data Check</t>
  </si>
  <si>
    <t xml:space="preserve">2 Pre-Req </t>
  </si>
  <si>
    <t xml:space="preserve">Traditional Single MPAN 
Connection Type Indicator = 'W'
Market Segment Indicator = 'S'
Embedded (Distribution Id &gt; 23)
The selected Traditional Related MPANs from the data cut have had a bulk Service Provider change - Metering Service and Data Service - via Migration or via the normal business processes. (and marked as migrated)
A transfer of reads will have been actioned as part of this process and the MPANs are being settled on a daily basis. 
</t>
  </si>
  <si>
    <t>Load Shaping Data Check</t>
  </si>
  <si>
    <t xml:space="preserve">3 Pre-Req </t>
  </si>
  <si>
    <t>METH001, ID-10039
METH005, ID-9600</t>
  </si>
  <si>
    <t xml:space="preserve">A complete set of UTC Settlement Period Consumption Actual for other MPANs in the same Load Shaping Category must be processed for the UTC Settlement Day [D].
The number of MPANs required will be dictated by the configured De-Minimis Count (e.g. 5) which can be checked in ISD Entity ID M4 - Load Shape Categories in the Test Environment.
The programme will be responsible for allocating MPANs for Load Shaping. </t>
  </si>
  <si>
    <t>NOTE: The aggregated consumption checks specified can only be run if there is no other consumption activity (for the involved supplier DUoS Tariff Id).</t>
  </si>
  <si>
    <t xml:space="preserve">4 Pre-Req </t>
  </si>
  <si>
    <t>Supplier sends SNAC Advisory to Data Service for MPAN
(D) - 2WD</t>
  </si>
  <si>
    <t>5 Pre-Req</t>
  </si>
  <si>
    <t>BP004</t>
  </si>
  <si>
    <t>MHHS-BR-SU-042
MHHS-BR-AC-013
METH010, ID-9889</t>
  </si>
  <si>
    <t>SUPC</t>
  </si>
  <si>
    <t>IF-024</t>
  </si>
  <si>
    <t>[SN-SupplierAC]</t>
  </si>
  <si>
    <t xml:space="preserve">Supplier issues IF-024 'Supplier Advisory Notification to Data Service' to DIP
Supplier Notification Effective From Date should be the MPAN Migration Date
Supplier Notification Expiry Date should be later than the UTC Settlement Date [D] (i.e. the notification is in effect for the given Settlement Date).
Event Code must be [SupplierAC]
</t>
  </si>
  <si>
    <t>http 201 response from DIP</t>
  </si>
  <si>
    <t>210
220</t>
  </si>
  <si>
    <t xml:space="preserve">PUB-024
</t>
  </si>
  <si>
    <t>SDSC</t>
  </si>
  <si>
    <t>DIP sends PUB-024 to Data Service</t>
  </si>
  <si>
    <t>230
240</t>
  </si>
  <si>
    <t>MHHS-BR-DS-057
MHHS-BR-AC-014</t>
  </si>
  <si>
    <t>Data Service receives PUB-024
Data Service records Supplier Nominated Annual Consumption for later comparison.</t>
  </si>
  <si>
    <t>Data Service receives PUB-024 [SN-SupliersAC].
Test Evidence is captured in the form of screenshots/file attachment.</t>
  </si>
  <si>
    <t>Y</t>
  </si>
  <si>
    <t>Precursor to II 
(Data Service Provisioning, Load Shaping Process, IF-021 issue)
[D] + 1WD
It is important to note that the IF-021 must be available to MDS at least 1 WD prior to the settlement run or it will not be processed by MDS.</t>
  </si>
  <si>
    <t>8 Pre-Req</t>
  </si>
  <si>
    <t>BP018</t>
  </si>
  <si>
    <t xml:space="preserve">METH001, ID-9273
METH001, ID-9098
</t>
  </si>
  <si>
    <t>Data Collection</t>
  </si>
  <si>
    <t>SDSC, LSS, SUPC</t>
  </si>
  <si>
    <t>Standard process for Smart Data Service provisioning and issue of IF-021
Data Payload
The Data Service generates a Data Payload that represents a Customer Own Reading  received for the Traditional MPAN  dated on the Settlement Day [D] .
The Data Payload Reading  is generated as a D0010.
The COR is found to be invalid. 
IF-021 Data:
As this is a Traditional MPAN, the Data Service calculates estimated consumption using Method Statement 8 from the date of the Invalid Reading using the IF-024 SNAC.
The Data Service will use active processing as defined in the Method Statement to prepare estimated UTC Settlement Period Consumption Data which will be submitted to the II Settlement Run.   
Note: A Complete Set of UTC Settlement Period Consumption Data is expected for the  MPAN with no gaps in data where Settlement Period Quality Indicator indicates the IF-021 Data is Estimated (E8)
Load shaping steps proceed as normal.</t>
  </si>
  <si>
    <t>The Data Service to use whatever tools available to generate the Data Payload with values which are commensurate with the test under execution.</t>
  </si>
  <si>
    <t xml:space="preserve">
            II RUN
Occurs on [D] + 2WD
</t>
  </si>
  <si>
    <t>IF-021 Data in queue</t>
  </si>
  <si>
    <t>BP005</t>
  </si>
  <si>
    <t>MHHS-BR-RD-019</t>
  </si>
  <si>
    <t>PUB-021</t>
  </si>
  <si>
    <t>[ActivePower] &amp; [DI-015] = W</t>
  </si>
  <si>
    <t>MDS</t>
  </si>
  <si>
    <t>The IF-021 data is now queued awaiting the next Calendar Run for the UTC Settlement Day [D] which will be processed as per the published calendar and timetable.</t>
  </si>
  <si>
    <t>Test evidence is captured as a screenshot</t>
  </si>
  <si>
    <t>BP019</t>
  </si>
  <si>
    <t>MHHSP-BRS008-MDS-07</t>
  </si>
  <si>
    <t xml:space="preserve">PUB-021
 </t>
  </si>
  <si>
    <t>[ACTIVE Power] &amp; [DI-015] = W</t>
  </si>
  <si>
    <t>MDS receives PUB-021</t>
  </si>
  <si>
    <t>MDS Run</t>
  </si>
  <si>
    <t>MHHSP-BRS008-MDS-14
MHHSP-BRS008-MDS-23
MHHSP-BRS008-MDS-24
MHHSP-BRS008-MDS-27
MHHSP-BRS008-MDS-30
METH007, ID-9700
METH007, ID-9836</t>
  </si>
  <si>
    <t>REP-002, REP-002A, REP-002B</t>
  </si>
  <si>
    <t>MDS Run progresses, reports generated as normal</t>
  </si>
  <si>
    <t>MDS REP-002 issued to Parties</t>
  </si>
  <si>
    <t>REP-002</t>
  </si>
  <si>
    <t>MDS issues REP-002 'Supplier report for DUoS – aggregated data' to DIP</t>
  </si>
  <si>
    <t>Supplier receives REP-002 'Supplier report for DUoS – aggregated data' Report</t>
  </si>
  <si>
    <t xml:space="preserve">REP-002
</t>
  </si>
  <si>
    <t>Supplier identifies the correct record entry for the test subject MPAN on the REP-002 'Supplier report for DUoS – aggregated data' Report and verifies the consumption values match the SNAC consumptions given on the IF-021 messages 
Search key:
R007 - Settlement Run Execution
R002 - Settlement Run Info
R009 - Supplier MPID
R027 - Distributor ID
R013 - GSP Group ID
R010 - Tariff Characteristics</t>
  </si>
  <si>
    <t>Supplier confirms SNAC consumptions entered on the IF-021 have been used in the Settlements MDS calculations.  Test evidence is captured (screenshots)</t>
  </si>
  <si>
    <t>MDS REP-002a issued to Parties</t>
  </si>
  <si>
    <t>REP-002a</t>
  </si>
  <si>
    <t>MDS issues REP-002a 'Embedded Network report for DUoS – aggregated data' to DIP</t>
  </si>
  <si>
    <t>LDSO receives REP-002a 'Embedded Network report for DUoS – aggregated data' Report</t>
  </si>
  <si>
    <t xml:space="preserve">REP-002a
</t>
  </si>
  <si>
    <t>LDSO (DNO)</t>
  </si>
  <si>
    <t>LDSO (DNO) identifies the correct record entry for the test subject MPAN  on the REP-002a   'Embedded Network report for DUoS – aggregated data' Report and verifies the consumption values match the SNAC consumptions given on the IF-021 messages
Search key:
R027 - Distributor ID
R013 - GSP Group ID
R010 - Tariff Characteristics
R007 - Settlement Run Execution
R002 - Settlement Run Info
R006 - Embedded LDSO ID
R010 Tariff Characteristics</t>
  </si>
  <si>
    <t>LDSO (DNO) confirms SNAC consumptions entered on the IF-021 have been used in the Settlements MDS calculations.  Test evidence is captured (screenshots)</t>
  </si>
  <si>
    <t>MDS REP-002b issued to Parties</t>
  </si>
  <si>
    <t>REP-002b</t>
  </si>
  <si>
    <t>MDS issues REP-002b 'LDSO report for DUoS – aggregated data' to DIP</t>
  </si>
  <si>
    <t>LDSO (IDNO) receives REP-002b 'LDSO report for DUoS – aggregated data' Report</t>
  </si>
  <si>
    <t xml:space="preserve">REP-002b
</t>
  </si>
  <si>
    <t>LDSO (IDNO)</t>
  </si>
  <si>
    <t>LDSO (IDNO) identifies the correct record entry for the test subject MPAN  on the REP-002b 'LDSO report for DUoS – aggregated data' Report and verifies the consumption values match the SNAC consumptions given on the IF-021 message
Search key:
R027 - Distributor ID
R013 - GSP Group ID
R007 - Settlement Run Execution
R002 - Settlement Run Info
R009 - Supplier MPID
R010 - Tariff Characteristics</t>
  </si>
  <si>
    <t>LDSO (IDNO) confirms SNAC consumptions entered on the IF-021 have been used in the Settlements MDS calculations.  Test evidence is captured (screenshots)</t>
  </si>
  <si>
    <t>VAS Run</t>
  </si>
  <si>
    <t>MHHSP-55,   METH006, REP-003</t>
  </si>
  <si>
    <t>VAS</t>
  </si>
  <si>
    <t>VAS run progresses, generates reports as normal</t>
  </si>
  <si>
    <t>VAS REP-003 issued to Parties</t>
  </si>
  <si>
    <t>REP-003
MHHSP-BRS009-VAS-55
MHHSP-BRS009-VAS-56</t>
  </si>
  <si>
    <t>VAS issues REP-003 'BM Unit Allocated Demand Volumes to Suppliers' to DIP</t>
  </si>
  <si>
    <t>Supplier receives REP-003 'BM Unit Allocated Demand Volumes to Suppliers' Report</t>
  </si>
  <si>
    <t>BP020</t>
  </si>
  <si>
    <t>REP-003</t>
  </si>
  <si>
    <r>
      <t>Supplier identifies consumption values for the Consumption Component Class for the test subject MPAN on the REP-003 'BM Unit Allocated Demand Volumes to Suppliers' Report and verifies the consumption values match the consumptions given on the IF-021 message</t>
    </r>
    <r>
      <rPr>
        <strike/>
        <sz val="10"/>
        <color rgb="FF000000"/>
        <rFont val="Calibri"/>
      </rPr>
      <t xml:space="preserve">.
</t>
    </r>
    <r>
      <rPr>
        <sz val="10"/>
        <color rgb="FF000000"/>
        <rFont val="Calibri"/>
      </rPr>
      <t>Search key:
R013 - GSP Group ID
R007 - Settlement Run Execution
R002 - Settlement Run Info
R015 - Supplier
R016 - BM Unit Standing Data
R017 - Consumption Component Class</t>
    </r>
  </si>
  <si>
    <t>Supplier confirms SNAC consumptions entered on the IF-021 have been used in the Settlements VAS calculations.  Test evidence is captured (screenshots)</t>
  </si>
  <si>
    <t xml:space="preserve">Test Case Version	</t>
  </si>
  <si>
    <t>EXPORT</t>
  </si>
  <si>
    <r>
      <t xml:space="preserve">Test Settlement Calendar is fully operational for the UTC Settlement Day (s). 
For the purposes of this test the following is assumed:
</t>
    </r>
    <r>
      <rPr>
        <b/>
        <sz val="10"/>
        <color rgb="FF000000"/>
        <rFont val="Calibri"/>
      </rPr>
      <t xml:space="preserve">UTC Settlement Date = [D]
II Run is UTC Settlement Day + 2WD
SF Run is UTC Settlement Day + 5WD
RF Run is UTC Settlement Day + 8WD
</t>
    </r>
    <r>
      <rPr>
        <sz val="10"/>
        <color rgb="FF000000"/>
        <rFont val="Calibri"/>
      </rPr>
      <t xml:space="preserve"> </t>
    </r>
  </si>
  <si>
    <t xml:space="preserve">Traditional Single MPAN 
Connection Type Indicator = 'W'
Market Segment Indicator = 'S'
Embedded (Distribution Id &gt; 23)
The selected Traditional single MPAN from the data cut has had a bulk Service Provider change - Metering Service and Data Service - via Migration or via the normal business processes. (and marked as migrated)
A transfer of reads will have been actioned as part of this process and the MPAN is being settled on a daily basis. 
</t>
  </si>
  <si>
    <t>METH005, ID-9600
METH001, ID-10039</t>
  </si>
  <si>
    <t>Long Term Vacant Advisory 
[LTV effective date = MPAN Migration Date</t>
  </si>
  <si>
    <t>MHHS-BR-SU-042</t>
  </si>
  <si>
    <t>[SN-Vacant]</t>
  </si>
  <si>
    <t>Supplier issues IF-024 'Supplier Advisory Notification to Data Service' to DIP
Supplier Notification Effective From Date should be the MPAN Migration Date
Supplier Notification Expiry Date should be later than the UTC Settlement Date [D] (i.e. the notification is in effect for the given Settlement Date).
Event Code must be [SN-Vacant]</t>
  </si>
  <si>
    <t>MHHS-BR-DS-057
MHHS-BR-DS-058</t>
  </si>
  <si>
    <t>Data Service receives PUB-024</t>
  </si>
  <si>
    <t>Data Service receives PUB-024 [SN-Vacant]. Confirms successful updates on downstream systems. 
Capture test evidence in the form of logs / screenshots from downstream systems/apps</t>
  </si>
  <si>
    <t>BP005
BP018</t>
  </si>
  <si>
    <t>METH001, ID-9114
METH001, ID-9273
METH001, ID-9098</t>
  </si>
  <si>
    <r>
      <rPr>
        <b/>
        <sz val="10"/>
        <color rgb="FF000000"/>
        <rFont val="Calibri"/>
      </rPr>
      <t xml:space="preserve">Standard process for Smart Data Service provisioning and issue of IF-021
</t>
    </r>
    <r>
      <rPr>
        <b/>
        <u/>
        <sz val="10"/>
        <color rgb="FF000000"/>
        <rFont val="Calibri"/>
      </rPr>
      <t xml:space="preserve">IF-021 Data
</t>
    </r>
    <r>
      <rPr>
        <sz val="10"/>
        <color rgb="FF000000"/>
        <rFont val="Calibri"/>
      </rPr>
      <t xml:space="preserve">As this is a Traditional MPAN and the LTV Advisory is now in force, UTC Settlement Period Consumption Data is submitted to Settlement where Settlement Period Quality Indicator indicates the IF-021 Data is Estimated.with the following fields populated: 
 </t>
    </r>
    <r>
      <rPr>
        <b/>
        <sz val="10"/>
        <color rgb="FF000000"/>
        <rFont val="Calibri"/>
      </rPr>
      <t xml:space="preserve">    Settlement Period Quality Indicator = "ZE2"  
     Estimation Reason Code = "5"
     UTC Period Consumption Value = 0 as per Method 11 (METH001)
</t>
    </r>
    <r>
      <rPr>
        <sz val="10"/>
        <color rgb="FF000000"/>
        <rFont val="Calibri"/>
      </rPr>
      <t>Load shaping steps proceed as normal.</t>
    </r>
  </si>
  <si>
    <t>Supplier identifies the correct record entry for the test subject MPAN on the REP-002  'Supplier report for DUoS – aggregated data' Report and verifies the consumption values to be zero.
Search key:
R007 - Settlement Run Execution
R002 - Settlement Run Info
R009 - Supplier MPID
R027 - Distributor ID
R013 - GSP Group ID
R010 - Tariff Characteristics</t>
  </si>
  <si>
    <t>Supplier confirms the consumption values to be zero. Test evidence is captured (screenshots).</t>
  </si>
  <si>
    <t>LDSO (DNO) identifies the correct record entry for the test subject MPAN  on the REP-002a  'Embedded Network report for DUoS – aggregated data' Report and verifies the consumption values to be zero.
Search key:
R027 - Distributor ID
R013 - GSP Group ID
R010 - Tariff Characteristics
R007 - Settlement Run Execution
R002 - Settlement Run Info
R006 - Embedded LDSO ID
R010 Tariff Characteristics</t>
  </si>
  <si>
    <t>LDSO (DNO) confirms the consumption values to be zero. Test evidence is captured (screenshots).</t>
  </si>
  <si>
    <t>LDSO (IDNO) identifies the correct record entry for the test subject MPAN  on the REP-002b 'LDSO report for DUoS – aggregated data' Report and verifies the consumption values to be zero.
Search key:
R027 - Distributor ID
R013 - GSP Group ID
R007 - Settlement Run Execution
R002 - Settlement Run Info
R009 - Supplier MPID
R010 - Tariff Characteristics</t>
  </si>
  <si>
    <t>LDSO (IDNO) confirms the consumption values to be zero. Test evidence is captured (screenshots).</t>
  </si>
  <si>
    <t>Supplier identifies consumption values for the Consumption Component Class for the test subject MPAN on the REP-003 'BM Unit Allocated Demand Volumes to Suppliers' Report and verifies the consumption values to be zero.
Search key:
R013 - GSP Group ID
R007 - Settlement Run Execution
R002 - Settlement Run Info
R015 - Supplier
R016 - BM Unit Standing Data
R017 - Consumption Component Class</t>
  </si>
  <si>
    <r>
      <t xml:space="preserve">Test Settlement Calendar is fully operational for the UTC Settlement Day (s). 
For the purposes of this test the following is assumed:
</t>
    </r>
    <r>
      <rPr>
        <b/>
        <sz val="10"/>
        <color rgb="FF000000"/>
        <rFont val="Calibri"/>
      </rPr>
      <t xml:space="preserve">UTC Settlement Day = [D]
II Run is UTC Settlement Day + 2WD
SF Run is UTC Settlement Day + 5WD
RF Run is UTC Settlement Day + 8WD
</t>
    </r>
    <r>
      <rPr>
        <sz val="10"/>
        <color rgb="FF000000"/>
        <rFont val="Calibri"/>
      </rPr>
      <t xml:space="preserve"> </t>
    </r>
  </si>
  <si>
    <t xml:space="preserve">Smart Single MPAN 
Connection Type Indicator = 'W'
Market Segment Indicator = 'S'
Embedded (Distribution Id &gt; 23)
The selected Smart MPAN from the data cut has had a bulk Service Provider change - Metering Service and Data Service - via Migration or via the normal business processes. (and marked as migrated)
A transfer of reads will have been actioned as part of this process and the MPAN is being settled on a daily basis. 
</t>
  </si>
  <si>
    <t>Supplier sends Remote Disabled Advisory to Data Service for MPAN 
Disabled Effective Date = Migration Date</t>
  </si>
  <si>
    <t xml:space="preserve">MHHS-BR-SU-042
</t>
  </si>
  <si>
    <t>[SN-RemoteDisabled]</t>
  </si>
  <si>
    <t>Supplier issues IF-024 'Supplier Advisory Notification to Data Service' to DIP
Supplier Notification Effective From Date should be the MPAN Migration Date
Supplier Notification Expiry Date should be later than the UTC Settlement Date [D] (i.e. the notification is in effect for the given Settlement Date).
Event Code must be [SN-RemoteDisabled]</t>
  </si>
  <si>
    <t>6 Pre-Req</t>
  </si>
  <si>
    <t>7 Pre-Req</t>
  </si>
  <si>
    <t>Data Service receives PUB-024 [SN-REmoteDisabled]. Confirms successful updates on downstream systems. 
Capture test evidence in the form of logs / screenshots from downstream systems/apps</t>
  </si>
  <si>
    <t>METH001, ID-9312
METH001, ID-9273
METH001, ID-9098</t>
  </si>
  <si>
    <t>Standard process for Smart Data Service provisioning and issue of IF-021
IF-021 Data
As this is a Traditional MPAN and the Remote Disabled Advisory s now in force, UTC Settlement Period Consumption Data is submitted to Settlement where Settlement Period Quality Indicator indicates the IF-021 Data is Estimated with the following fields populated:
     Settlement Period Quality Indicator = "ZE3"  
     Estimation Reason Code = "6"
     UTC Period Consumption Value = 0 as per Method 12 (METH001)
Load shaping steps proceed as normal.</t>
  </si>
  <si>
    <t>LDSO (IDNO) receives REP-002a 'Embedded Network report for DUoS – aggregated data' Report</t>
  </si>
  <si>
    <r>
      <rPr>
        <strike/>
        <sz val="10"/>
        <color rgb="FFFF0000"/>
        <rFont val="Calibri"/>
      </rPr>
      <t>MDS</t>
    </r>
    <r>
      <rPr>
        <sz val="10"/>
        <color rgb="FFFF0000"/>
        <rFont val="Calibri"/>
      </rPr>
      <t xml:space="preserve"> VAS</t>
    </r>
  </si>
  <si>
    <r>
      <rPr>
        <strike/>
        <sz val="10"/>
        <color rgb="FFFF0000"/>
        <rFont val="Calibri"/>
      </rPr>
      <t>MDS</t>
    </r>
    <r>
      <rPr>
        <sz val="10"/>
        <color rgb="FFFF0000"/>
        <rFont val="Calibri"/>
      </rPr>
      <t xml:space="preserve"> VAS</t>
    </r>
    <r>
      <rPr>
        <sz val="10"/>
        <color rgb="FF000000"/>
        <rFont val="Calibri"/>
      </rPr>
      <t xml:space="preserve"> issues REP-003 'BM Unit Allocated Demand Volumes to Suppliers' to DIP</t>
    </r>
  </si>
  <si>
    <r>
      <t xml:space="preserve">Test Settlement Calendar is fully operational for the UTC Settlement Day (s). 
For the purposes of this test the following is assumed:
</t>
    </r>
    <r>
      <rPr>
        <b/>
        <sz val="10"/>
        <color rgb="FF000000"/>
        <rFont val="Calibri"/>
      </rPr>
      <t xml:space="preserve">UTC Settlement Day = [D]
II Run is UTC Settlement Day + 2WD
SF Run is UTC Settlement Day + 5WD
RF Run is UTC Settlement Day + 8WD
</t>
    </r>
  </si>
  <si>
    <t xml:space="preserve">Smart Single MPAN 
Connection Type Indicator = 'W'
Market Segment Indicator = 'S'
Embedded (Distribution Id &gt; 23)
Consents = 'M'
The selected Smart Single MPAN (E7 Tariff) from the data cut has had a bulk Service Provider change - Metering Service and Data Service - via Migration or via the normal business processes. (and marked as migrated).
</t>
  </si>
  <si>
    <t>METH005, ID-9600
METH005, ID-9601
METH005, ID-9602
METH001, ID-10039</t>
  </si>
  <si>
    <t>Supplier sends Off Peak Declaration Advisory to Data Service for MPAN
Off-Peak Declaration Date = [D]
Off-Peak Declaration Proportion = 040
[D] - 1</t>
  </si>
  <si>
    <t xml:space="preserve">5 Pre-Req </t>
  </si>
  <si>
    <t xml:space="preserve">MHHS-BR-SU-042
MHHS-BR-SU-164
MHHS-BR-SU-162
</t>
  </si>
  <si>
    <t>[SN-OffPeakDec]</t>
  </si>
  <si>
    <t>Supplier issues IF-024 'Supplier Advisory Notification to Data Service' to DIP
Event Code must be [SN-OffPeakDec]
Off-Peak Declaration Date should be the date represented by [D].
Off-Peak Declaration Proportion should be given as 040 (40% of consumption is to be considered Off-Peak)</t>
  </si>
  <si>
    <t xml:space="preserve">6 Pre-Req </t>
  </si>
  <si>
    <t xml:space="preserve">7 Pre-Req </t>
  </si>
  <si>
    <t>MHHS-BR-DS-057
MHHS-BR-DS-168
MHHS-BR-DS-169</t>
  </si>
  <si>
    <t>Data Service receives PUB-024 [SN-OffPeakDec]. Confirms successful updates on downstream systems. 
Capture test evidence in the form of logs / screenshots from downstream systems/apps</t>
  </si>
  <si>
    <t xml:space="preserve">Data Collection for [D]
Occurs on [D] + 1
 </t>
  </si>
  <si>
    <t xml:space="preserve">8 Pre-Req </t>
  </si>
  <si>
    <t>130
160</t>
  </si>
  <si>
    <t>MHHS-BR-DS-044
MHHS-BR-DS-047
MHHS-BR-DS-052
MHHS-BR-DS-073
MHHS-BR-SU-163
METH001, ID-9109
METH001, ID-9273
METH001, ID-9098</t>
  </si>
  <si>
    <t>Data Provisioning</t>
  </si>
  <si>
    <r>
      <rPr>
        <b/>
        <u/>
        <sz val="10"/>
        <color rgb="FF000000"/>
        <rFont val="Calibri"/>
      </rPr>
      <t xml:space="preserve">Data Payload
</t>
    </r>
    <r>
      <rPr>
        <sz val="10"/>
        <color rgb="FF000000"/>
        <rFont val="Calibri"/>
      </rPr>
      <t xml:space="preserve">
No readings were obtained from the meter due to a communications failure.
</t>
    </r>
    <r>
      <rPr>
        <b/>
        <u/>
        <sz val="10"/>
        <color rgb="FF000000"/>
        <rFont val="Calibri"/>
      </rPr>
      <t xml:space="preserve">IF-021 Data
</t>
    </r>
    <r>
      <rPr>
        <strike/>
        <sz val="10"/>
        <color rgb="FF000000"/>
        <rFont val="Calibri"/>
      </rPr>
      <t xml:space="preserve">
</t>
    </r>
    <r>
      <rPr>
        <sz val="10"/>
        <color rgb="FF000000"/>
        <rFont val="Calibri"/>
      </rPr>
      <t>Using Load Shapes, the Data Service will prepare estimated UTC Settlement Period Consumption Data which will be submitted to the II Settlement Run.
As the Off-Peak Advisory is in force the estimation will use the Off-Peak Advisory when performing estimation.
Note: A Complete Set of IF-021 UTC Settlement Period Consumption Data is expected for the  MPAN with no gaps in data where Settlement Period Quality Indicator indicates the IF-021 Data is Estimated with the following values populated:
     Settlement Period Quality Indicator = "E7"  
     Estimation Reason Code = "4"
     UTC Period Consumption Value - as per Method 3 (METH001)</t>
    </r>
  </si>
  <si>
    <r>
      <t xml:space="preserve">Data Service generates an estimated IF-021 message. Confirms successful updates on downstream systems. 
Capture test evidence in the form of logs / screenshots from downstream systems/apps.
</t>
    </r>
    <r>
      <rPr>
        <b/>
        <sz val="10"/>
        <color rgb="FF000000"/>
        <rFont val="Calibri"/>
      </rPr>
      <t>Note. The Data Service to use whatever tools available to generate the Data Payload with values which are commensurate with the test under execution.</t>
    </r>
  </si>
  <si>
    <t xml:space="preserve">DIP </t>
  </si>
  <si>
    <t>Test evidence required (Screenshot of PUB-021)</t>
  </si>
  <si>
    <t>MDS Reports are produced</t>
  </si>
  <si>
    <t xml:space="preserve">REP-002
REP-002A
REP-002B
</t>
  </si>
  <si>
    <t>On completion, MDS submits Reports for Publication to DIP</t>
  </si>
  <si>
    <t>SUPC, LDSO (DNO), LDSO (IDNO)</t>
  </si>
  <si>
    <t xml:space="preserve">DIP submits Reports for Publication to the Supplier and LDSO </t>
  </si>
  <si>
    <t>Supplier identifies the correct record entry for the test subject MPAN on the REP-002  'Supplier report for DUoS – aggregated data' Report and verifies the consumption values to be as per the given values on the IF-021.
Search key:
R007 - Settlement Run Execution
R002 - Settlement Run Info
R009 - Supplier MPID
R027 - Distributor ID
R013 - GSP Group ID
R010 - Tariff Characteristics</t>
  </si>
  <si>
    <t>Supplier receives MDS REP-002 Report and confirms reports match expected results. 
Capture test evidence in the form of logs / screenshots from downstream systems/apps</t>
  </si>
  <si>
    <t xml:space="preserve">REP-002A
</t>
  </si>
  <si>
    <t xml:space="preserve">LDSO (DNO) identifies the correct record entry for the test subject MPAN  on the REP-002a  'Embedded Network report for DUoS – aggregated data' Report and verifies the consumption values to be as given in the IF-021 message.
Search key:
R027 - Distributor ID
R013 - GSP Group ID
R010 - Tariff Characteristics
R007 - Settlement Run Execution
R002 - Settlement Run Info
R006 - Embedded LDSO ID
R010 Tariff Characteristics
</t>
  </si>
  <si>
    <t>LDSO (DNO) receives MDS REP-002a Report and confirms consumption values to be correct
Capture test evidence in the form of logs / screenshots from downstream systems/apps</t>
  </si>
  <si>
    <t xml:space="preserve">REP-002B
</t>
  </si>
  <si>
    <t>LDSO (IDNO) identifies the correct record entry for the test subject MPAN  on the REP-002b 'LDSO report for DUoS – aggregated data' Report and verifies the consumption values to be as given in the IF-021 message.
Search key:
R027 - Distributor ID
R013 - GSP Group ID
R007 - Settlement Run Execution
R002 - Settlement Run Info
R009 - Supplier MPID
R010 - Tariff Characteristics</t>
  </si>
  <si>
    <t>LDSO (IDNO) receives MDS REP-002b Report and confirms consumption values to be correct
Capture test evidence in the form of logs / screenshots from downstream systems/apps</t>
  </si>
  <si>
    <t>MDS Run Ends
Internal MDS Calculations are validated</t>
  </si>
  <si>
    <t>Helix</t>
  </si>
  <si>
    <t xml:space="preserve">MDS Run completes and Helix validates internal calculations  </t>
  </si>
  <si>
    <t xml:space="preserve">Helix confirm successful validation of internal calculations.
Capture test evidence in the form of logs / screenshots  </t>
  </si>
  <si>
    <t xml:space="preserve">BP019 </t>
  </si>
  <si>
    <t>VAS Requirement</t>
  </si>
  <si>
    <t>REP-090</t>
  </si>
  <si>
    <t>Data that has passed validation as part of the MDS run is passed to the VAS for the Volume Allocation Run (VAR)</t>
  </si>
  <si>
    <t>VAS Run Starts
VAS Reports are produced</t>
  </si>
  <si>
    <t>METH006
MHHSP-BRS009-VAS-55
MHHSP-BRS009-VAS-56</t>
  </si>
  <si>
    <t>REP003</t>
  </si>
  <si>
    <t>On completion, VAS submits Reports for Publication to the DIP</t>
  </si>
  <si>
    <t xml:space="preserve">REP-003          </t>
  </si>
  <si>
    <t xml:space="preserve">DIP submits Reports for Publication to the Supplier   </t>
  </si>
  <si>
    <t xml:space="preserve">REP-003        </t>
  </si>
  <si>
    <t>Supplier identifies consumption values for the Consumption Component Class for the test subject MPAN on the REP-003 'BM Unit Allocated Demand Volumes to Suppliers' Report and verifies the consumption values to be as per the IF-021 message.
Search key:
R013 - GSP Group ID
R007 - Settlement Run Execution
R002 - Settlement Run Info
R015 - Supplier
R016 - BM Unit Standing Data
R017 - Consumption Component Class</t>
  </si>
  <si>
    <t>Supplier receives VAS REP-003 Report and confirms consumption values are as expected.
Capture test evidence in the form of logs / screenshots from downstream systems/apps</t>
  </si>
  <si>
    <t>VAS Run Ends
Internal VAS Calculations are validated</t>
  </si>
  <si>
    <t xml:space="preserve">VAS Run completes and Helix validates internal calculations  </t>
  </si>
  <si>
    <t>SF Run for UTC Settlement Day [D]
[D] + 5WD</t>
  </si>
  <si>
    <t>The SF Run is called as part of the standard test calendar and the values output from this Settlement Run for the MPAN will not differ to the values output by the previous Settlement Run. 
In view of the above, no IF-021 will be required.</t>
  </si>
  <si>
    <t xml:space="preserve">
            SF RUN
Occurs on [D] + 5WD
</t>
  </si>
  <si>
    <t>REP-002
REP-002A
REP-002B</t>
  </si>
  <si>
    <t xml:space="preserve">DIP submits Reports for Publication to the Supplier, LDSO (DNO) and LDSO (IDNO) </t>
  </si>
  <si>
    <t>Supplier identifies the correct record entry for the test subject MPAN on the REP-002  'Supplier report for DUoS – aggregated data' Report and verifies the consumption values to be as per the respective Report values on the II Run.
Search key:
R007 - Settlement Run Execution
R002 - Settlement Run Info
R009 - Supplier MPID
R027 - Distributor ID
R013 - GSP Group ID
R010 - Tariff Characteristics</t>
  </si>
  <si>
    <t xml:space="preserve">REP-002A
</t>
  </si>
  <si>
    <t xml:space="preserve">LDSO (DNO) identifies the correct record entry for the test subject MPAN  on the REP-002a  'Embedded Network report for DUoS – aggregated data' Report and verifies the consumption values to be as per the respective Report values on the II Run.
Search key:
R027 - Distributor ID
R013 - GSP Group ID
R010 - Tariff Characteristics
R007 - Settlement Run Execution
R002 - Settlement Run Info
R006 - Embedded LDSO ID
R010 Tariff Characteristics
</t>
  </si>
  <si>
    <t>LDSO (DNO) receives MDS REP-002A Report and confirms the consumption values match those from the II Run reports.
Capture test evidence in the form of logs / screenshots from downstream systems/apps</t>
  </si>
  <si>
    <t>LDSO (IDNO) identifies the correct record entry for the test subject MPAN  on the REP-002b 'LDSO report for DUoS – aggregated data' Report and verifies the consumption values to be as per the respective Report values on the II Run.
Search key:
R027 - Distributor ID
R013 - GSP Group ID
R007 - Settlement Run Execution
R002 - Settlement Run Info
R009 - Supplier MPID
R010 - Tariff Characteristics</t>
  </si>
  <si>
    <t>LDSO (IDNO) receives MDS REP-002B Report and confirms the consumption values match those from the II Run reports.
Capture test evidence in the form of logs / screenshots from downstream systems/apps</t>
  </si>
  <si>
    <t>MHHSP-BRS009-VAS-55
MHHSP-BRS009-VAS-56</t>
  </si>
  <si>
    <t>VAS Reports are produced</t>
  </si>
  <si>
    <t xml:space="preserve">REP-003         </t>
  </si>
  <si>
    <t>Supplier identifies consumption values for the Consumption Component Class for the test subject MPAN on the REP-003 'BM Unit Allocated Demand Volumes to Suppliers' Report and verifies the consumption values to be as per the respective Report values on the II Run.
Search key:
R013 - GSP Group ID
R007 - Settlement Run Execution
R002 - Settlement Run Info
R015 - Supplier
R016 - BM Unit Standing Data
R017 - Consumption Component Class</t>
  </si>
  <si>
    <t>Supplier receives VAS REP-003 Report and confirms the consumption values match those from the II Run reports. 
Capture test evidence in the form of logs / screenshots from downstream systems/apps</t>
  </si>
  <si>
    <t>RF Run for UTC Settlement Day [D]
[D] + 7WD
Note: an IF-021 must be made available to MDS one day before the RF Run takes place. OTherwise the IF-021 will not be processed by MDS.</t>
  </si>
  <si>
    <t xml:space="preserve">Data Payload
The meter is back in communication and a Data Payload is received.
The Data Payload Reads is generated as a PUB-041 where the Event Code = "[ReadingRemote]". 
IF-021 Data
Using the actual cumulative monthly meter reading, Data Services will calculate the estimated consumption submitted to Settlement where Settlement Period Quality Indicator indicates the IF-021 Data is Estimated.with the following fields populated:
     Settlement Period Quality Indicator = "E3"  
     Estimation Reason Code = "9"
     UTC Period Consumption Value as estimated as per Method 03 (METH001).
Note: A Complete Set of UTC Settlement Period Consumption Data is expected for the  MPAN with no gaps in data where Settlement Period Quality Indicator indicates the IF-021 Data is Estimated.
</t>
  </si>
  <si>
    <t xml:space="preserve">
            RF RUN
Occurs on [D] + 8WD
</t>
  </si>
  <si>
    <t>MHHS-BR-DS-093
MHHS-BR-DS-094</t>
  </si>
  <si>
    <t>IF-021</t>
  </si>
  <si>
    <t>The Data service submits IF-021 (UTC Period Level Consumption Data)  to DIP</t>
  </si>
  <si>
    <t>160
200</t>
  </si>
  <si>
    <t>SUPC &amp; MDS</t>
  </si>
  <si>
    <t>DIP submits PUB-021 (UTC Period Level Consumption Data)  to Supplier and MDS</t>
  </si>
  <si>
    <t>MHHS-BR-SU-044
MHHS-BR-SU-045</t>
  </si>
  <si>
    <t xml:space="preserve">Supplier receives the PUB-021 </t>
  </si>
  <si>
    <t>Supplier receives PUB-021 [ActivePower] &amp; [DI-015] = W containing UTC Settlement Period Consumption Data.
Confirms successful updates on downstream systems. 
Capture test evidence in the form of logs / screenshots from downstream systems/apps</t>
  </si>
  <si>
    <t>MHHS-BR-SU-046</t>
  </si>
  <si>
    <t>Consumption Reconciliation Processes</t>
  </si>
  <si>
    <t>Suppliers will follow their own reconciliation processes
Confirms successful updates on downstream systems. 
Capture test evidence in the form of logs / screenshots from downstream systems/apps</t>
  </si>
  <si>
    <t>Supplier receives MDS Reports and confirms reports match expected results. 
Capture test evidence in the form of logs / screenshots from downstream systems/apps</t>
  </si>
  <si>
    <r>
      <t xml:space="preserve">REP-002A
</t>
    </r>
    <r>
      <rPr>
        <strike/>
        <sz val="10"/>
        <color rgb="FF000000"/>
        <rFont val="Calibri"/>
      </rPr>
      <t xml:space="preserve">
</t>
    </r>
  </si>
  <si>
    <t xml:space="preserve">MHHSP-BRS009-VAS-55
MHHSP-BRS009-VAS-56
</t>
  </si>
  <si>
    <t>VAS Reports are distributed</t>
  </si>
  <si>
    <t>REP_003</t>
  </si>
  <si>
    <t>Supplier receives VAS Reports and confirms  consumption values are as expected.
Capture test evidence in the form of logs / screenshots from downstream systems/apps</t>
  </si>
  <si>
    <t>Pre-requisite test case:
ST0050 - TC03</t>
  </si>
  <si>
    <t>Test Case ST0050 - TC03 must have been completed before this test case is executed. TC03 created the test condition whereby the traditional single MPAN has a LTV Advisory set. That LTV Advisory will still be effective for use in this current test case.</t>
  </si>
  <si>
    <t xml:space="preserve">Traditional Single MPAN 
Connection Type Indicator = 'W'
Market Segment Indicator = 'S'
Embedded (Distribution Id &gt; 23)
NOTE: This will be the same MPAN as used for the ST0050 - TC03 test, which is a pre-requisite to this test.
The selected Traditional MPAN from the data cut have had a bulk Service Provider change - Metering Service and Data Service - via Migration or via the normal business processes. (and marked as migrated)
A transfer of reads will have been actioned as part of this process and the MPANs are being settled on a daily basis. 
</t>
  </si>
  <si>
    <t xml:space="preserve">A complete set of UTC Settlement Period Consumption Actual for other MPANs in the same Load Shaping Category must be processed for the UTC Settlement Day [CD].
The number of MPANs required will be dictated by the configured De-Minimis Count (e.g. 5) which can be checked in ISD Entity ID M4 - Load Shape Categories in the Test Environment.
The programme will be responsible for allocating MPANs for Load Shaping. </t>
  </si>
  <si>
    <t>Supplier sends Long Term Vacant Advisory expiry notice to Data Service for MPAN 
[D] - 1WD</t>
  </si>
  <si>
    <t>Supplier issues IF-024 'Supplier Advisory Notification to Data Service' to DIP
Supplier Notification Effective From Date should be the MPAN Migration Date
Supplier Notification Expiry Date must be current date.
Event Code must be [SN-Vacant]</t>
  </si>
  <si>
    <t>MHHS-BR-DS-057
MHHS-BR-DS-058
MHHS-BR-DS-060</t>
  </si>
  <si>
    <t>Data Service receives PUB-024 and confirms the notice has expired.</t>
  </si>
  <si>
    <t>Data Service receives PUB-024 [SN-Vacant]. Confirms successful updates on downstream systems. 
Capture test evidence in the form of  PUB-024 screenshots</t>
  </si>
  <si>
    <t>9 Pre-Req</t>
  </si>
  <si>
    <t>Standard process for Smart Data Service provisioning and issue of IF-021
The Data Service generates a Data Payload that represents a Customer Own Reading  received for the Traditional MPAN  dated prior to the Settlement Day [D] . The Data Payload Reading  is generated as a D0010 .
IF-021
Using Active processing defined in the Method Statement, the Customer Own Read  and Load Shaping Data is used by the Data Service  to  calculate the estimated consumptions for UTC Settlement Day [D] as part of the Calendar II Run.
Estimated consumptions are generated for the Single MPAN which is reported in the II Settlement Run.
Note: A Complete Set of UTC Settlement Period Consumption Data is expected for the  MPAN with no gaps in data where Settlement Period Quality Indicator indicates the IF-021 Data is Estimated (E6).
Load shaping steps proceed as normal.</t>
  </si>
  <si>
    <r>
      <t xml:space="preserve">
            II RUN
Occurs on [</t>
    </r>
    <r>
      <rPr>
        <b/>
        <strike/>
        <sz val="9"/>
        <color rgb="FF000000"/>
        <rFont val="Arial"/>
      </rPr>
      <t>C</t>
    </r>
    <r>
      <rPr>
        <b/>
        <sz val="9"/>
        <color rgb="FF000000"/>
        <rFont val="Arial"/>
      </rPr>
      <t xml:space="preserve">D] + 2WD
</t>
    </r>
  </si>
  <si>
    <t>MHHS-BR-DS-073</t>
  </si>
  <si>
    <t>Prepare Data for Submission Period(s)</t>
  </si>
  <si>
    <t xml:space="preserve">Data Services will prepare the data in the agreed format ready for submission 
 </t>
  </si>
  <si>
    <t>The IF-021 data is now queued awaiting the next Calendar Run for the UTC Settlement Day [CD] which will be processed as per the published calendar and timetable.</t>
  </si>
  <si>
    <t>MDS Run Starts</t>
  </si>
  <si>
    <t>DIP submits Reports for Publication to the Supplier, LDSO (DNO) and LDSO (IDNO)</t>
  </si>
  <si>
    <t>Supplier receives REP-002 - 'Supplier report for DUoS – aggregated data' Report  and verifies that consumption values match those given on the IF-021.</t>
  </si>
  <si>
    <t>Supplier receives MDS Reports and confirms reports match expected results. 
Capture test evidence in the form of logs / screenshots</t>
  </si>
  <si>
    <t>REP-002A</t>
  </si>
  <si>
    <t>LDSO (DNO) receives REP-002A 'Embedded Network report for DUoS – aggregated data' Report and confirms output is as expected (i.e. verifies that consumption values match those given on the IF-021).</t>
  </si>
  <si>
    <t>LDSO (DNO) receives MDS Reports and confirms reports match expected results. 
Capture test evidence in the form of logs / screenshots</t>
  </si>
  <si>
    <t>LDSO (IDNO) receives REP-002B 'LDSO report for DUoS – aggregated data' Report and confirms output is as expected (i.e. verifies that consumption values match those given on the IF-021).</t>
  </si>
  <si>
    <t>LDSO (IDNO receives MDS Reports and confirms reports match expected results. 
Capture test evidence in the form of logs / screenshots</t>
  </si>
  <si>
    <t>Supplier receives REP-003 'BM Unit Allocated Demand Volumes to Suppliers' Report and confirms output is as expected (i.e. verifies that consumption values match those given on the IF-021).</t>
  </si>
  <si>
    <t>LDSO receives VAS Reports and confirms reports match expected results. 
Capture test evidence in the form of logs / screenshots</t>
  </si>
  <si>
    <r>
      <t xml:space="preserve">Test Settlement Calendar is fully operational for the UTC Settlement Day (s). 
For the purposes of this test the following is assumed:
</t>
    </r>
    <r>
      <rPr>
        <b/>
        <sz val="10"/>
        <color rgb="FF000000"/>
        <rFont val="Calibri"/>
      </rPr>
      <t xml:space="preserve">UTC Settlement Day 1 = [D1]
[D1] II Run is UTC Settlement Day [D1] + 2WD
[D1[ SF Run is UTC Settlement Day [D1] + 5WD
[D1] RF Run is UTC Settlement Day [D1] + 8WD
UTC Settlement Day 2 = [D2]
[D2] = [D1] + 4WD
[D2] II Run is UTC Settlement Day [D2] + 2WD
[D2[ SF Run is UTC Settlement Day [D2] + 5WD
[D2] RF Run is UTC Settlement Day [D2] + 8WD
</t>
    </r>
    <r>
      <rPr>
        <sz val="10"/>
        <color rgb="FF000000"/>
        <rFont val="Calibri"/>
      </rPr>
      <t xml:space="preserve"> </t>
    </r>
  </si>
  <si>
    <t xml:space="preserve">Advanced single MPAN
Connection Type Indicator &lt;&gt; 'W'
Market Segment Indicator = 'A'
Embedded (Distribution Id &gt; 23)
The selected Advanced MPAN from the data cut have had a bulk Service Provider change - Metering Service and Data Service - via Migration or via the normal business processes. (and marked as migrated)
A transfer of reads will have been actioned as part of this process and the MPANs are being settled on a daily basis. 
</t>
  </si>
  <si>
    <t xml:space="preserve">METH005, ID-9600
 </t>
  </si>
  <si>
    <t xml:space="preserve">A complete set of UTC Settlement Period Consumption Actual for other MPANs in the same Load Shaping Category must be processed for the UTC Settlement Day [D1].
The number of MPANs required will be dictated by the configured De-Minimis Count (e.g. 5) which can be checked in ISD Entity ID M4 - Load Shape Categories in the Test Environment.
The programme will be responsible for allocating MPANs for Load Shaping. </t>
  </si>
  <si>
    <t>Long Term Vacant Advisory 
(LTV effective date = [D1] - 2WD)
[D1] - 2WD</t>
  </si>
  <si>
    <t>Supplier issues IF-024 'Supplier Advisory Notification to Data Service' to DIP
Supplier Notification Effective From Date should be [D1] - 2WD.
Supplier Notification Expiry Date should be [D1] + 3 (i.e. the notification is in effect for the given Settlement Date but has expired before Settlement Day [D2]).
Event Code must be [SN-Vacant]</t>
  </si>
  <si>
    <t xml:space="preserve">N/A
</t>
  </si>
  <si>
    <t xml:space="preserve">MHHS-BR-DS-057
MHHS-BR-DS-058
</t>
  </si>
  <si>
    <t>Precursor to II 
(Data Service Provisioning, Load Shaping Process, IF-021 issue)
[D1] + 1WD
It is important to note that the IF-021 must be available to MDS at least 1 WD prior to the settlement run or it will not be processed by MDS.</t>
  </si>
  <si>
    <t>BP004
BP018</t>
  </si>
  <si>
    <t xml:space="preserve">MHHS-BR-DS-038
METH002, ID-9213
</t>
  </si>
  <si>
    <t>ADSC</t>
  </si>
  <si>
    <t>ADSC, LSS, SPUC</t>
  </si>
  <si>
    <t>Standard process for Smart Data Service provisioning and issue of IF-021
On the day after the selected Settlement Day [D1], the Data Service generates a Data Payload that represents the Reads  from the Meter obtained via Data Collection (remote/local/Customer) for the Settlement Day [D1] .
IF-021 Data
The Data Service uses this Payload Data to prepare UTC Settlement Period Consumption Data which will be submitted to the II Settlement Run.
As the LTV Advisory is now in force, the Data Service estimates consumption as zero going forwards where the following IF-021 Data Items are populated:
     Settlement Period Quality Indicator = "ZE2"  
     Estimation Reason Code = "5"
     UTC Period Consumption Value = 0 as per Method 11 (METH002)
Load shaping steps proceed as normal.</t>
  </si>
  <si>
    <r>
      <t xml:space="preserve">Data Service generates Actual Cumulative Reads which are sent to Settlements as an Estimated IF-021 message.
</t>
    </r>
    <r>
      <rPr>
        <b/>
        <sz val="10"/>
        <color rgb="FF000000"/>
        <rFont val="Calibri"/>
      </rPr>
      <t>Note. The Data Service to use whatever tools available to generate the Data Payload with values which are commensurate with the test under execution.</t>
    </r>
  </si>
  <si>
    <t xml:space="preserve">
            II RUN
Occurs on [D1] + 2WD
</t>
  </si>
  <si>
    <t>MHHS-BR-DS-072</t>
  </si>
  <si>
    <t>[ActivePower] &amp; [DI-015] &lt;&gt; W</t>
  </si>
  <si>
    <t>The Data service  submits IF-021 (UTC Period Level Consumption Data)  to DIP</t>
  </si>
  <si>
    <t>SUPC, LDSO, MDS</t>
  </si>
  <si>
    <t>DIP submits PUB-021 (UTC Period Level Consumption Data)  to Supplier , LDSO and MDS</t>
  </si>
  <si>
    <t>Supplier receives PUB-021 [ActivePower] &amp; [DI-015] &lt;&gt; W containing UTC Settlement Period Consumption Data.
Confirms successful updates on downstream systems. 
Capture test evidence in the form of logs / screenshots from downstream systems/apps</t>
  </si>
  <si>
    <t>MHHS-BR-LD-008
MHHS-BR-LD-007</t>
  </si>
  <si>
    <t xml:space="preserve">LDSO receives the PUB-021 </t>
  </si>
  <si>
    <t>LDSO receives PUB-021 [ActivePower] &amp; [DI-015] &lt;&gt; W containing UTC Settlement Period Consumption Data.
Confirms successful updates on downstream systems. 
Capture test evidence in the form of logs / screenshots from downstream systems/apps</t>
  </si>
  <si>
    <t>The IF-021 data is now queued awaiting the next Calendar Run for the UTC Settlement Day [D1] which will be processed as per the published calendar and timetable.</t>
  </si>
  <si>
    <t>[ACTIVE Power] &amp; [DI-015] &lt;&gt; W</t>
  </si>
  <si>
    <t>Test evidence required (PUB-021 screenshot)</t>
  </si>
  <si>
    <t>LDSO (IDNO)  identifies the correct record entry for the test subject MPAN  on the REP-002b 'LDSO report for DUoS – aggregated data' Report and verifies the consumption values to be zero.
Search key:
R027 - Distributor ID
R013 - GSP Group ID
R007 - Settlement Run Execution
R002 - Settlement Run Info
R009 - Supplier MPID
R010 - Tariff Characteristics</t>
  </si>
  <si>
    <t xml:space="preserve">METH006
MHHSP-BRS009-VAS-55
MHHSP-BRS009-VAS-56
</t>
  </si>
  <si>
    <t xml:space="preserve">REP-003       </t>
  </si>
  <si>
    <t>DIP submits Reports for Publication to the Supplier</t>
  </si>
  <si>
    <t>Precursor to II 
(Data Service Provisioning, Load Shaping Process, IF-021 issue)
[D2] + 1WD
It is important to note that the IF-021 must be available to MDS at least 1 WD prior to the settlement run or it will not be processed by MDS.
Note 2: The IF-024 LTV Advisory expired on [D2] - 1WD so should not be applied.</t>
  </si>
  <si>
    <t>32 Pre-Req</t>
  </si>
  <si>
    <t xml:space="preserve">MHHS-BR-DS-038
MHHSP-BRS001-ADS-SDS-BR-DS-060
METH002, ID-9213
</t>
  </si>
  <si>
    <r>
      <rPr>
        <b/>
        <sz val="10"/>
        <color rgb="FF000000"/>
        <rFont val="Calibri"/>
      </rPr>
      <t xml:space="preserve">Standard process for Smart Data Service provisioning and issue of IF-021
</t>
    </r>
    <r>
      <rPr>
        <sz val="10"/>
        <color rgb="FF000000"/>
        <rFont val="Calibri"/>
      </rPr>
      <t xml:space="preserve">On the day after the selected Settlement Day [D2], the Data Service generates a Data Payload that represents the Reads  from the Meter obtained via Data Collection (remote/local/Customer).
</t>
    </r>
    <r>
      <rPr>
        <b/>
        <u/>
        <sz val="10"/>
        <color rgb="FF000000"/>
        <rFont val="Calibri"/>
      </rPr>
      <t xml:space="preserve">IF-021 Data
</t>
    </r>
    <r>
      <rPr>
        <sz val="10"/>
        <color rgb="FF000000"/>
        <rFont val="Calibri"/>
      </rPr>
      <t>The Data Service uses this Payload Data to prepare IF-021 UTC Settlement Period Consumption Data which will be submitted to the II Settlement Run.
Note: A Complete Set of UTC Settlement Period Consumption Data is expected for the  MPAN with no gaps in data where Settlement Period Quality Indicator indicates the IF-021 Data is Actual. 
Load shaping steps proceed as normal.</t>
    </r>
  </si>
  <si>
    <r>
      <t xml:space="preserve">Data Service generates actual Cumulative Reads which are sent to Settlements as an Actual IF-021 message.
Confirms successful updates on downstream systems. 
Capture test evidence in the form of logs / screenshots from downstream systems/apps.
</t>
    </r>
    <r>
      <rPr>
        <b/>
        <sz val="10"/>
        <color rgb="FF000000"/>
        <rFont val="Calibri"/>
      </rPr>
      <t>Note. The Data Service to use whatever tools available to generate the Data Payload with values which are commensurate with the test under execution.</t>
    </r>
  </si>
  <si>
    <t xml:space="preserve">
            II RUN
Occurs on [D2] + 2WD
</t>
  </si>
  <si>
    <t>The IF-021 data is now queued awaiting the next Calendar Run for the UTC Settlement Day [D2] which will be processed as per the published calendar and timetable.</t>
  </si>
  <si>
    <t>Test evidence required (e.g. PUB-021 screenshot)</t>
  </si>
  <si>
    <r>
      <t>LDSO (</t>
    </r>
    <r>
      <rPr>
        <i/>
        <sz val="10"/>
        <color rgb="FF000000"/>
        <rFont val="Calibri"/>
      </rPr>
      <t>I</t>
    </r>
    <r>
      <rPr>
        <sz val="10"/>
        <color rgb="FF000000"/>
        <rFont val="Calibri"/>
      </rPr>
      <t>DNO) receives REP-002B 'LDSO report for DUoS – aggregated data' Report and confirms output is as expected (i.e. verifies that consumption values match those given on the IF-021).</t>
    </r>
  </si>
  <si>
    <t>LDSO (IDNO) receives MDS Reports and confirms reports match expected results.
Capture test evidence in the form of logs / screenshots</t>
  </si>
  <si>
    <t xml:space="preserve">REP-003      </t>
  </si>
  <si>
    <t>LDSO receives VAS Reports and confirms reports match expected results.
Capture test evidence in the form of logs / screenshots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</si>
</sst>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dd/mm/yyyy;@"/>
    <numFmt numFmtId="165" formatCode="[$-F800]dddd\,\ mmmm\ dd\,\ yyyy"/>
  </numFmts>
  <fonts count="88">
    <font>
      <sz val="10"/>
      <color theme="1"/>
      <name val="Calibri"/>
      <family val="2"/>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4"/>
      <name val="Arial"/>
      <family val="2"/>
    </font>
    <font>
      <sz val="8"/>
      <name val="Calibri"/>
      <family val="2"/>
    </font>
    <font>
      <sz val="11"/>
      <color theme="1"/>
      <name val="Verdana"/>
      <family val="2"/>
      <scheme val="minor"/>
    </font>
    <font>
      <sz val="18"/>
      <color theme="3"/>
      <name val="Verdana"/>
      <family val="2"/>
      <scheme val="major"/>
    </font>
    <font>
      <sz val="11"/>
      <color theme="0"/>
      <name val="Verdana"/>
      <family val="2"/>
      <scheme val="minor"/>
    </font>
    <font>
      <b/>
      <sz val="22"/>
      <color theme="1"/>
      <name val="Calibri"/>
      <family val="2"/>
    </font>
    <font>
      <b/>
      <sz val="11"/>
      <color theme="1"/>
      <name val="Calibri"/>
      <family val="2"/>
    </font>
    <font>
      <sz val="11"/>
      <color theme="1"/>
      <name val="Calibri"/>
      <family val="2"/>
    </font>
    <font>
      <b/>
      <sz val="18"/>
      <color theme="1"/>
      <name val="Calibri"/>
      <family val="2"/>
    </font>
    <font>
      <b/>
      <sz val="14"/>
      <color theme="1"/>
      <name val="Calibri"/>
      <family val="2"/>
    </font>
    <font>
      <b/>
      <sz val="12"/>
      <color theme="3"/>
      <name val="Calibri"/>
      <family val="2"/>
    </font>
    <font>
      <sz val="10"/>
      <name val="Calibri"/>
      <family val="2"/>
    </font>
    <font>
      <b/>
      <sz val="11"/>
      <color theme="0"/>
      <name val="Calibri"/>
      <family val="2"/>
    </font>
    <font>
      <i/>
      <sz val="11"/>
      <color rgb="FF7F7F7F"/>
      <name val="Calibri"/>
      <family val="2"/>
    </font>
    <font>
      <sz val="11"/>
      <color rgb="FF3F3F76"/>
      <name val="Calibri"/>
      <family val="2"/>
    </font>
    <font>
      <sz val="11"/>
      <color theme="9" tint="-0.24994659260841701"/>
      <name val="Calibri"/>
      <family val="2"/>
    </font>
    <font>
      <sz val="11"/>
      <color theme="7" tint="-0.24994659260841701"/>
      <name val="Calibri"/>
      <family val="2"/>
    </font>
    <font>
      <sz val="11"/>
      <color theme="6" tint="-0.24994659260841701"/>
      <name val="Calibri"/>
      <family val="2"/>
    </font>
    <font>
      <b/>
      <sz val="11"/>
      <color theme="7"/>
      <name val="Calibri"/>
      <family val="2"/>
    </font>
    <font>
      <sz val="11"/>
      <color theme="7"/>
      <name val="Calibri"/>
      <family val="2"/>
    </font>
    <font>
      <sz val="11"/>
      <color theme="9"/>
      <name val="Calibri"/>
      <family val="2"/>
    </font>
    <font>
      <sz val="11"/>
      <color theme="0"/>
      <name val="Calibri"/>
      <family val="2"/>
    </font>
    <font>
      <sz val="9"/>
      <color theme="1"/>
      <name val="Calibri"/>
      <family val="2"/>
    </font>
    <font>
      <b/>
      <sz val="9"/>
      <color theme="0"/>
      <name val="Calibri"/>
      <family val="2"/>
    </font>
    <font>
      <sz val="10"/>
      <name val="Arial"/>
      <family val="2"/>
    </font>
    <font>
      <u/>
      <sz val="10"/>
      <color theme="10"/>
      <name val="Calibri"/>
      <family val="2"/>
    </font>
    <font>
      <sz val="10"/>
      <color theme="1"/>
      <name val="Calibri"/>
      <family val="2"/>
    </font>
    <font>
      <b/>
      <sz val="10"/>
      <color theme="1"/>
      <name val="Calibri"/>
      <family val="2"/>
    </font>
    <font>
      <sz val="12"/>
      <color theme="0"/>
      <name val="Calibri"/>
      <family val="2"/>
    </font>
    <font>
      <sz val="12"/>
      <color theme="1"/>
      <name val="Calibri"/>
      <family val="2"/>
    </font>
    <font>
      <sz val="9"/>
      <color theme="1"/>
      <name val="Arial"/>
      <family val="2"/>
    </font>
    <font>
      <b/>
      <u/>
      <sz val="22"/>
      <color theme="1"/>
      <name val="Calibri"/>
      <family val="2"/>
    </font>
    <font>
      <sz val="10"/>
      <color theme="1"/>
      <name val="Arial"/>
      <family val="2"/>
    </font>
    <font>
      <u/>
      <sz val="10"/>
      <color theme="1"/>
      <name val="Calibri"/>
      <family val="2"/>
    </font>
    <font>
      <b/>
      <sz val="12"/>
      <color theme="1"/>
      <name val="Calibri"/>
      <family val="2"/>
    </font>
    <font>
      <b/>
      <sz val="10"/>
      <color theme="0"/>
      <name val="Arial"/>
      <family val="2"/>
    </font>
    <font>
      <b/>
      <sz val="10"/>
      <color theme="1"/>
      <name val="Arial"/>
      <family val="2"/>
    </font>
    <font>
      <b/>
      <sz val="9"/>
      <color theme="0"/>
      <name val="Arial"/>
      <family val="2"/>
    </font>
    <font>
      <b/>
      <sz val="12"/>
      <color theme="1"/>
      <name val="Arial"/>
      <family val="2"/>
    </font>
    <font>
      <b/>
      <u/>
      <sz val="18"/>
      <color theme="1"/>
      <name val="Arial"/>
      <family val="2"/>
    </font>
    <font>
      <sz val="9"/>
      <name val="Arial"/>
      <family val="2"/>
    </font>
    <font>
      <b/>
      <sz val="9"/>
      <name val="Arial"/>
      <family val="2"/>
    </font>
    <font>
      <sz val="9"/>
      <color theme="1"/>
      <name val="Arial"/>
      <family val="2"/>
    </font>
    <font>
      <sz val="10"/>
      <color theme="1"/>
      <name val="Arial"/>
      <family val="2"/>
    </font>
    <font>
      <b/>
      <sz val="11"/>
      <name val="Arial"/>
      <family val="2"/>
    </font>
    <font>
      <sz val="10"/>
      <color theme="10"/>
      <name val="Calibri"/>
      <family val="2"/>
    </font>
    <font>
      <sz val="9"/>
      <color rgb="FF000000"/>
      <name val="Arial"/>
      <family val="2"/>
    </font>
    <font>
      <sz val="9"/>
      <color rgb="FF000000"/>
      <name val="Arial"/>
      <family val="2"/>
    </font>
    <font>
      <sz val="10"/>
      <color rgb="FF000000"/>
      <name val="Calibri"/>
      <family val="2"/>
    </font>
    <font>
      <u/>
      <sz val="10"/>
      <color rgb="FF000000"/>
      <name val="Calibri"/>
      <family val="2"/>
    </font>
    <font>
      <b/>
      <sz val="9"/>
      <color rgb="FF000000"/>
      <name val="Arial"/>
      <family val="2"/>
    </font>
    <font>
      <b/>
      <sz val="10"/>
      <color rgb="FF000000"/>
      <name val="Calibri"/>
      <family val="2"/>
    </font>
    <font>
      <strike/>
      <sz val="10"/>
      <color rgb="FF000000"/>
      <name val="Calibri"/>
      <family val="2"/>
    </font>
    <font>
      <b/>
      <strike/>
      <sz val="10"/>
      <color rgb="FF000000"/>
      <name val="Calibri"/>
      <family val="2"/>
    </font>
    <font>
      <sz val="10"/>
      <color rgb="FF000000"/>
      <name val="Calibri"/>
    </font>
    <font>
      <b/>
      <sz val="10"/>
      <color rgb="FF000000"/>
      <name val="Calibri"/>
    </font>
    <font>
      <b/>
      <sz val="9"/>
      <color rgb="FF000000"/>
      <name val="Arial"/>
    </font>
    <font>
      <b/>
      <u/>
      <sz val="10"/>
      <color rgb="FF000000"/>
      <name val="Calibri"/>
    </font>
    <font>
      <sz val="10"/>
      <color rgb="FF000000"/>
      <name val="Calibri"/>
      <family val="2"/>
      <charset val="1"/>
    </font>
    <font>
      <sz val="9"/>
      <color rgb="FFFF0000"/>
      <name val="Arial"/>
      <family val="2"/>
    </font>
    <font>
      <sz val="9"/>
      <color rgb="FF000000"/>
      <name val="Arial"/>
    </font>
    <font>
      <strike/>
      <sz val="9"/>
      <color rgb="FF000000"/>
      <name val="Arial"/>
      <family val="2"/>
    </font>
    <font>
      <b/>
      <sz val="12"/>
      <color rgb="FF000000"/>
      <name val="Calibri"/>
    </font>
    <font>
      <sz val="10"/>
      <color theme="1"/>
      <name val="Calibri"/>
    </font>
    <font>
      <i/>
      <sz val="10"/>
      <color rgb="FF000000"/>
      <name val="Calibri"/>
    </font>
    <font>
      <b/>
      <i/>
      <sz val="10"/>
      <color rgb="FF000000"/>
      <name val="Calibri"/>
    </font>
    <font>
      <b/>
      <sz val="10"/>
      <color rgb="FF000000"/>
      <name val="Arial"/>
      <family val="2"/>
    </font>
    <font>
      <strike/>
      <sz val="10"/>
      <color rgb="FF000000"/>
      <name val="Calibri"/>
    </font>
    <font>
      <b/>
      <strike/>
      <sz val="9"/>
      <color rgb="FF000000"/>
      <name val="Arial"/>
    </font>
    <font>
      <b/>
      <sz val="9"/>
      <color rgb="FF000000"/>
      <name val="Arial"/>
      <charset val="1"/>
    </font>
    <font>
      <sz val="10"/>
      <color rgb="FF000000"/>
      <name val="Calibri"/>
      <charset val="1"/>
    </font>
    <font>
      <sz val="10"/>
      <color rgb="FF000000"/>
      <name val="Consolas, Monaco, Menlo, Courie"/>
    </font>
    <font>
      <sz val="10"/>
      <color rgb="FFFF0000"/>
      <name val="Calibri"/>
    </font>
    <font>
      <strike/>
      <sz val="10"/>
      <color rgb="FFFF0000"/>
      <name val="Calibri"/>
    </font>
    <font>
      <sz val="10"/>
      <color rgb="FFFF0000"/>
      <name val="Calibri"/>
      <family val="2"/>
    </font>
  </fonts>
  <fills count="36">
    <fill>
      <patternFill patternType="none"/>
    </fill>
    <fill>
      <patternFill patternType="gray125"/>
    </fill>
    <fill>
      <patternFill patternType="solid">
        <fgColor theme="8" tint="0.79998168889431442"/>
        <bgColor indexed="65"/>
      </patternFill>
    </fill>
    <fill>
      <patternFill patternType="solid">
        <fgColor theme="8" tint="0.59999389629810485"/>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59996337778862885"/>
        <bgColor indexed="64"/>
      </patternFill>
    </fill>
    <fill>
      <patternFill patternType="solid">
        <fgColor theme="7" tint="0.39994506668294322"/>
        <bgColor indexed="64"/>
      </patternFill>
    </fill>
    <fill>
      <patternFill patternType="solid">
        <fgColor theme="6" tint="0.59996337778862885"/>
        <bgColor indexed="64"/>
      </patternFill>
    </fill>
    <fill>
      <patternFill patternType="solid">
        <fgColor theme="7" tint="0.59996337778862885"/>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theme="7" tint="0.79998168889431442"/>
        <bgColor indexed="64"/>
      </patternFill>
    </fill>
    <fill>
      <patternFill patternType="solid">
        <fgColor theme="1" tint="0.749961851863155"/>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1" tint="0.89996032593768116"/>
        <bgColor indexed="64"/>
      </patternFill>
    </fill>
    <fill>
      <patternFill patternType="solid">
        <fgColor theme="1" tint="0.499984740745262"/>
        <bgColor indexed="64"/>
      </patternFill>
    </fill>
    <fill>
      <patternFill patternType="solid">
        <fgColor theme="1"/>
        <bgColor indexed="64"/>
      </patternFill>
    </fill>
    <fill>
      <patternFill patternType="solid">
        <fgColor theme="5" tint="0.59996337778862885"/>
        <bgColor indexed="64"/>
      </patternFill>
    </fill>
    <fill>
      <patternFill patternType="solid">
        <fgColor theme="5" tint="0.39994506668294322"/>
        <bgColor indexed="64"/>
      </patternFill>
    </fill>
    <fill>
      <patternFill patternType="solid">
        <fgColor theme="5"/>
        <bgColor indexed="64"/>
      </patternFill>
    </fill>
    <fill>
      <patternFill patternType="solid">
        <fgColor theme="6" tint="0.39994506668294322"/>
        <bgColor indexed="64"/>
      </patternFill>
    </fill>
    <fill>
      <patternFill patternType="solid">
        <fgColor theme="6"/>
        <bgColor indexed="64"/>
      </patternFill>
    </fill>
    <fill>
      <patternFill patternType="solid">
        <fgColor theme="7"/>
        <bgColor indexed="64"/>
      </patternFill>
    </fill>
    <fill>
      <patternFill patternType="solid">
        <fgColor theme="8" tint="0.39994506668294322"/>
        <bgColor indexed="64"/>
      </patternFill>
    </fill>
    <fill>
      <patternFill patternType="solid">
        <fgColor theme="8"/>
        <bgColor indexed="64"/>
      </patternFill>
    </fill>
    <fill>
      <patternFill patternType="solid">
        <fgColor theme="0"/>
        <bgColor indexed="64"/>
      </patternFill>
    </fill>
    <fill>
      <patternFill patternType="solid">
        <fgColor theme="1"/>
        <bgColor theme="1"/>
      </patternFill>
    </fill>
    <fill>
      <patternFill patternType="solid">
        <fgColor rgb="FF0F2147"/>
        <bgColor indexed="64"/>
      </patternFill>
    </fill>
    <fill>
      <patternFill patternType="solid">
        <fgColor rgb="FFFFC000"/>
        <bgColor indexed="64"/>
      </patternFill>
    </fill>
    <fill>
      <patternFill patternType="solid">
        <fgColor theme="0" tint="-0.14999847407452621"/>
        <bgColor indexed="64"/>
      </patternFill>
    </fill>
    <fill>
      <patternFill patternType="solid">
        <fgColor theme="3"/>
        <bgColor indexed="64"/>
      </patternFill>
    </fill>
    <fill>
      <patternFill patternType="solid">
        <fgColor rgb="FFFFFFFF"/>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theme="0"/>
      </top>
      <bottom style="thin">
        <color theme="0"/>
      </bottom>
      <diagonal/>
    </border>
    <border>
      <left style="thin">
        <color indexed="64"/>
      </left>
      <right style="thin">
        <color indexed="64"/>
      </right>
      <top style="thin">
        <color theme="0"/>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thin">
        <color rgb="FF999999"/>
      </left>
      <right/>
      <top style="thin">
        <color rgb="FF999999"/>
      </top>
      <bottom/>
      <diagonal/>
    </border>
    <border>
      <left style="thin">
        <color indexed="65"/>
      </left>
      <right/>
      <top style="thin">
        <color rgb="FF999999"/>
      </top>
      <bottom/>
      <diagonal/>
    </border>
    <border>
      <left style="thin">
        <color indexed="65"/>
      </left>
      <right style="thin">
        <color rgb="FF999999"/>
      </right>
      <top style="thin">
        <color rgb="FF999999"/>
      </top>
      <bottom/>
      <diagonal/>
    </border>
    <border>
      <left style="thin">
        <color rgb="FF999999"/>
      </left>
      <right/>
      <top style="thin">
        <color indexed="65"/>
      </top>
      <bottom/>
      <diagonal/>
    </border>
    <border>
      <left style="thin">
        <color indexed="65"/>
      </left>
      <right/>
      <top style="thin">
        <color indexed="65"/>
      </top>
      <bottom/>
      <diagonal/>
    </border>
    <border>
      <left style="thin">
        <color indexed="65"/>
      </left>
      <right style="thin">
        <color rgb="FF999999"/>
      </right>
      <top style="thin">
        <color indexed="65"/>
      </top>
      <bottom/>
      <diagonal/>
    </border>
    <border>
      <left style="thin">
        <color rgb="FF999999"/>
      </left>
      <right/>
      <top style="thin">
        <color indexed="65"/>
      </top>
      <bottom style="thin">
        <color rgb="FF999999"/>
      </bottom>
      <diagonal/>
    </border>
    <border>
      <left style="thin">
        <color indexed="65"/>
      </left>
      <right/>
      <top style="thin">
        <color indexed="65"/>
      </top>
      <bottom style="thin">
        <color rgb="FF999999"/>
      </bottom>
      <diagonal/>
    </border>
    <border>
      <left style="thin">
        <color indexed="65"/>
      </left>
      <right style="thin">
        <color rgb="FF999999"/>
      </right>
      <top style="thin">
        <color indexed="65"/>
      </top>
      <bottom style="thin">
        <color rgb="FF999999"/>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indexed="64"/>
      </left>
      <right/>
      <top/>
      <bottom style="thin">
        <color indexed="64"/>
      </bottom>
      <diagonal/>
    </border>
    <border>
      <left style="thin">
        <color indexed="64"/>
      </left>
      <right/>
      <top/>
      <bottom style="thin">
        <color rgb="FF000000"/>
      </bottom>
      <diagonal/>
    </border>
    <border>
      <left style="thin">
        <color indexed="64"/>
      </left>
      <right style="thin">
        <color indexed="64"/>
      </right>
      <top/>
      <bottom style="thin">
        <color rgb="FF000000"/>
      </bottom>
      <diagonal/>
    </border>
    <border>
      <left/>
      <right style="thin">
        <color indexed="64"/>
      </right>
      <top/>
      <bottom style="thin">
        <color indexed="64"/>
      </bottom>
      <diagonal/>
    </border>
    <border>
      <left style="thin">
        <color indexed="64"/>
      </left>
      <right/>
      <top style="thin">
        <color rgb="FF000000"/>
      </top>
      <bottom/>
      <diagonal/>
    </border>
    <border>
      <left style="thin">
        <color indexed="64"/>
      </left>
      <right style="thin">
        <color indexed="64"/>
      </right>
      <top style="thin">
        <color rgb="FF000000"/>
      </top>
      <bottom/>
      <diagonal/>
    </border>
    <border>
      <left/>
      <right/>
      <top style="thin">
        <color rgb="FF000000"/>
      </top>
      <bottom style="thin">
        <color rgb="FF000000"/>
      </bottom>
      <diagonal/>
    </border>
    <border>
      <left/>
      <right style="thin">
        <color rgb="FF000000"/>
      </right>
      <top style="thin">
        <color rgb="FF000000"/>
      </top>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indexed="64"/>
      </right>
      <top style="thin">
        <color indexed="64"/>
      </top>
      <bottom/>
      <diagonal/>
    </border>
    <border>
      <left/>
      <right style="thin">
        <color rgb="FF000000"/>
      </right>
      <top/>
      <bottom/>
      <diagonal/>
    </border>
    <border>
      <left/>
      <right/>
      <top style="thin">
        <color indexed="64"/>
      </top>
      <bottom/>
      <diagonal/>
    </border>
    <border>
      <left style="thin">
        <color rgb="FF000000"/>
      </left>
      <right/>
      <top/>
      <bottom/>
      <diagonal/>
    </border>
    <border>
      <left style="thin">
        <color rgb="FF000000"/>
      </left>
      <right style="thin">
        <color rgb="FF000000"/>
      </right>
      <top/>
      <bottom style="thin">
        <color rgb="FF000000"/>
      </bottom>
      <diagonal/>
    </border>
  </borders>
  <cellStyleXfs count="110">
    <xf numFmtId="0" fontId="0" fillId="0" borderId="0" applyBorder="0"/>
    <xf numFmtId="0" fontId="24" fillId="0" borderId="0"/>
    <xf numFmtId="0" fontId="24" fillId="0" borderId="0"/>
    <xf numFmtId="43" fontId="20" fillId="0" borderId="0" applyFill="0" applyBorder="0" applyAlignment="0" applyProtection="0"/>
    <xf numFmtId="41" fontId="15" fillId="0" borderId="0" applyFont="0" applyFill="0" applyBorder="0" applyAlignment="0" applyProtection="0"/>
    <xf numFmtId="44" fontId="20" fillId="0" borderId="0" applyFill="0" applyBorder="0" applyAlignment="0" applyProtection="0"/>
    <xf numFmtId="42" fontId="15" fillId="0" borderId="0" applyFont="0" applyFill="0" applyBorder="0" applyAlignment="0" applyProtection="0"/>
    <xf numFmtId="9" fontId="20" fillId="0" borderId="0" applyFill="0" applyBorder="0" applyAlignment="0" applyProtection="0"/>
    <xf numFmtId="0" fontId="16" fillId="0" borderId="0" applyNumberFormat="0" applyFill="0" applyBorder="0" applyAlignment="0" applyProtection="0"/>
    <xf numFmtId="0" fontId="18" fillId="0" borderId="0" applyNumberFormat="0" applyFill="0" applyAlignment="0" applyProtection="0"/>
    <xf numFmtId="0" fontId="21" fillId="0" borderId="0" applyNumberFormat="0" applyFill="0" applyAlignment="0" applyProtection="0"/>
    <xf numFmtId="0" fontId="22" fillId="0" borderId="0" applyNumberFormat="0" applyFill="0" applyAlignment="0" applyProtection="0"/>
    <xf numFmtId="0" fontId="23" fillId="0" borderId="0" applyNumberFormat="0" applyFill="0" applyAlignment="0" applyProtection="0"/>
    <xf numFmtId="0" fontId="30" fillId="10" borderId="0" applyNumberFormat="0" applyBorder="0" applyAlignment="0" applyProtection="0"/>
    <xf numFmtId="0" fontId="28" fillId="8" borderId="0" applyNumberFormat="0" applyBorder="0" applyAlignment="0" applyProtection="0"/>
    <xf numFmtId="0" fontId="29" fillId="11" borderId="0" applyNumberFormat="0" applyBorder="0" applyAlignment="0" applyProtection="0"/>
    <xf numFmtId="0" fontId="27" fillId="11" borderId="2" applyNumberFormat="0" applyAlignment="0" applyProtection="0"/>
    <xf numFmtId="0" fontId="19" fillId="12" borderId="3" applyNumberFormat="0" applyAlignment="0" applyProtection="0"/>
    <xf numFmtId="0" fontId="31" fillId="12" borderId="2" applyNumberFormat="0" applyAlignment="0" applyProtection="0"/>
    <xf numFmtId="0" fontId="32" fillId="0" borderId="4" applyNumberFormat="0" applyFill="0" applyAlignment="0" applyProtection="0"/>
    <xf numFmtId="0" fontId="25" fillId="13" borderId="5" applyNumberFormat="0" applyAlignment="0" applyProtection="0"/>
    <xf numFmtId="0" fontId="33" fillId="0" borderId="0" applyNumberFormat="0" applyFill="0" applyBorder="0" applyAlignment="0" applyProtection="0"/>
    <xf numFmtId="0" fontId="20" fillId="14" borderId="6" applyNumberFormat="0" applyAlignment="0" applyProtection="0"/>
    <xf numFmtId="0" fontId="26" fillId="0" borderId="0" applyNumberFormat="0" applyFill="0" applyBorder="0" applyAlignment="0" applyProtection="0"/>
    <xf numFmtId="0" fontId="19" fillId="0" borderId="7" applyNumberFormat="0" applyFill="0" applyAlignment="0" applyProtection="0"/>
    <xf numFmtId="0" fontId="34" fillId="20" borderId="0" applyNumberFormat="0" applyBorder="0" applyAlignment="0" applyProtection="0"/>
    <xf numFmtId="0" fontId="20" fillId="18" borderId="0" applyNumberFormat="0" applyBorder="0" applyAlignment="0" applyProtection="0"/>
    <xf numFmtId="0" fontId="20" fillId="15" borderId="0" applyNumberFormat="0" applyBorder="0" applyAlignment="0" applyProtection="0"/>
    <xf numFmtId="0" fontId="20" fillId="19" borderId="0" applyNumberFormat="0" applyBorder="0" applyAlignment="0" applyProtection="0"/>
    <xf numFmtId="0" fontId="34" fillId="23" borderId="0" applyNumberFormat="0" applyBorder="0" applyAlignment="0" applyProtection="0"/>
    <xf numFmtId="0" fontId="20" fillId="16" borderId="0" applyNumberFormat="0" applyBorder="0" applyAlignment="0" applyProtection="0"/>
    <xf numFmtId="0" fontId="20" fillId="21" borderId="0" applyNumberFormat="0" applyBorder="0" applyAlignment="0" applyProtection="0"/>
    <xf numFmtId="0" fontId="20" fillId="22" borderId="0" applyNumberFormat="0" applyBorder="0" applyAlignment="0" applyProtection="0"/>
    <xf numFmtId="0" fontId="34" fillId="25" borderId="0" applyNumberFormat="0" applyBorder="0" applyAlignment="0" applyProtection="0"/>
    <xf numFmtId="0" fontId="20" fillId="17" borderId="0" applyNumberFormat="0" applyBorder="0" applyAlignment="0" applyProtection="0"/>
    <xf numFmtId="0" fontId="20" fillId="10" borderId="0" applyNumberFormat="0" applyBorder="0" applyAlignment="0" applyProtection="0"/>
    <xf numFmtId="0" fontId="20" fillId="24" borderId="0" applyNumberFormat="0" applyBorder="0" applyAlignment="0" applyProtection="0"/>
    <xf numFmtId="0" fontId="34" fillId="26" borderId="0" applyNumberFormat="0" applyBorder="0" applyAlignment="0" applyProtection="0"/>
    <xf numFmtId="0" fontId="20" fillId="14" borderId="0" applyNumberFormat="0" applyBorder="0" applyAlignment="0" applyProtection="0"/>
    <xf numFmtId="0" fontId="20" fillId="11" borderId="0" applyNumberFormat="0" applyBorder="0" applyAlignment="0" applyProtection="0"/>
    <xf numFmtId="0" fontId="20" fillId="9" borderId="0" applyNumberFormat="0" applyBorder="0" applyAlignment="0" applyProtection="0"/>
    <xf numFmtId="0" fontId="34" fillId="28" borderId="0" applyNumberFormat="0" applyBorder="0" applyAlignment="0" applyProtection="0"/>
    <xf numFmtId="0" fontId="20" fillId="2" borderId="0" applyNumberFormat="0" applyBorder="0" applyAlignment="0" applyProtection="0"/>
    <xf numFmtId="0" fontId="20" fillId="3" borderId="0" applyNumberFormat="0" applyBorder="0" applyAlignment="0" applyProtection="0"/>
    <xf numFmtId="0" fontId="20" fillId="27" borderId="0" applyNumberFormat="0" applyBorder="0" applyAlignment="0" applyProtection="0"/>
    <xf numFmtId="0" fontId="17" fillId="4" borderId="0" applyNumberFormat="0" applyBorder="0" applyAlignment="0" applyProtection="0"/>
    <xf numFmtId="0" fontId="15" fillId="5" borderId="0" applyNumberFormat="0" applyBorder="0" applyAlignment="0" applyProtection="0"/>
    <xf numFmtId="0" fontId="15" fillId="6" borderId="0" applyNumberFormat="0" applyBorder="0" applyAlignment="0" applyProtection="0"/>
    <xf numFmtId="0" fontId="15" fillId="7" borderId="0" applyNumberFormat="0" applyBorder="0" applyAlignment="0" applyProtection="0"/>
    <xf numFmtId="0" fontId="37" fillId="0" borderId="0"/>
    <xf numFmtId="0" fontId="12" fillId="0" borderId="0"/>
    <xf numFmtId="0" fontId="12" fillId="0" borderId="0"/>
    <xf numFmtId="0" fontId="11" fillId="0" borderId="0"/>
    <xf numFmtId="0" fontId="11" fillId="0" borderId="0"/>
    <xf numFmtId="0" fontId="11" fillId="0" borderId="0"/>
    <xf numFmtId="0" fontId="38" fillId="0" borderId="0" applyNumberFormat="0" applyFill="0" applyBorder="0" applyAlignment="0" applyProtection="0"/>
    <xf numFmtId="0" fontId="10" fillId="0" borderId="0"/>
    <xf numFmtId="0" fontId="10" fillId="0" borderId="0"/>
    <xf numFmtId="0" fontId="9" fillId="0" borderId="0"/>
    <xf numFmtId="0" fontId="9" fillId="0" borderId="0"/>
    <xf numFmtId="0" fontId="9" fillId="0" borderId="0"/>
    <xf numFmtId="0" fontId="9" fillId="0" borderId="0"/>
    <xf numFmtId="0" fontId="9"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7" fillId="0" borderId="0"/>
    <xf numFmtId="0" fontId="7" fillId="0" borderId="0"/>
    <xf numFmtId="0" fontId="7" fillId="0" borderId="0"/>
    <xf numFmtId="0" fontId="7" fillId="0" borderId="0"/>
    <xf numFmtId="0" fontId="7" fillId="0" borderId="0"/>
    <xf numFmtId="0" fontId="6" fillId="0" borderId="0"/>
    <xf numFmtId="0" fontId="6" fillId="0" borderId="0"/>
    <xf numFmtId="0" fontId="6" fillId="0" borderId="0"/>
    <xf numFmtId="0" fontId="39" fillId="0" borderId="0" applyBorder="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334">
    <xf numFmtId="0" fontId="0" fillId="0" borderId="0" xfId="0"/>
    <xf numFmtId="0" fontId="0" fillId="0" borderId="0" xfId="0" pivotButton="1"/>
    <xf numFmtId="0" fontId="36" fillId="20" borderId="1" xfId="25" applyFont="1" applyBorder="1" applyAlignment="1"/>
    <xf numFmtId="0" fontId="0" fillId="0" borderId="0" xfId="0" applyAlignment="1">
      <alignment horizontal="center"/>
    </xf>
    <xf numFmtId="0" fontId="0" fillId="0" borderId="0" xfId="0" pivotButton="1" applyAlignment="1">
      <alignment horizontal="center"/>
    </xf>
    <xf numFmtId="0" fontId="44" fillId="0" borderId="0" xfId="9" applyFont="1"/>
    <xf numFmtId="0" fontId="40" fillId="0" borderId="1" xfId="0" applyFont="1" applyBorder="1"/>
    <xf numFmtId="0" fontId="35" fillId="0" borderId="1" xfId="0" applyFont="1" applyBorder="1" applyAlignment="1">
      <alignment vertical="center" wrapText="1"/>
    </xf>
    <xf numFmtId="15" fontId="35" fillId="0" borderId="1" xfId="0" applyNumberFormat="1" applyFont="1" applyBorder="1" applyAlignment="1">
      <alignment vertical="center" wrapText="1"/>
    </xf>
    <xf numFmtId="0" fontId="36" fillId="31" borderId="18" xfId="0" applyFont="1" applyFill="1" applyBorder="1" applyAlignment="1">
      <alignment vertical="center" wrapText="1"/>
    </xf>
    <xf numFmtId="0" fontId="35" fillId="0" borderId="1" xfId="0" applyFont="1" applyBorder="1" applyAlignment="1">
      <alignment horizontal="left" vertical="center" wrapText="1"/>
    </xf>
    <xf numFmtId="0" fontId="13" fillId="0" borderId="0" xfId="0" applyFont="1" applyAlignment="1">
      <alignment horizontal="center"/>
    </xf>
    <xf numFmtId="0" fontId="0" fillId="0" borderId="20" xfId="0" applyBorder="1"/>
    <xf numFmtId="0" fontId="0" fillId="0" borderId="21" xfId="0" applyBorder="1"/>
    <xf numFmtId="0" fontId="0" fillId="0" borderId="22" xfId="0" applyBorder="1"/>
    <xf numFmtId="0" fontId="0" fillId="0" borderId="23" xfId="0" applyBorder="1"/>
    <xf numFmtId="0" fontId="0" fillId="0" borderId="24" xfId="0" applyBorder="1"/>
    <xf numFmtId="0" fontId="0" fillId="0" borderId="25" xfId="0" applyBorder="1"/>
    <xf numFmtId="0" fontId="0" fillId="0" borderId="26" xfId="0" applyBorder="1"/>
    <xf numFmtId="0" fontId="0" fillId="0" borderId="27" xfId="0" applyBorder="1"/>
    <xf numFmtId="0" fontId="0" fillId="0" borderId="28" xfId="0" applyBorder="1"/>
    <xf numFmtId="0" fontId="45" fillId="29" borderId="0" xfId="64" applyFont="1" applyFill="1" applyAlignment="1">
      <alignment horizontal="left" vertical="center" wrapText="1"/>
    </xf>
    <xf numFmtId="0" fontId="43" fillId="29" borderId="1" xfId="64" applyFont="1" applyFill="1" applyBorder="1" applyAlignment="1">
      <alignment horizontal="center" vertical="center" wrapText="1"/>
    </xf>
    <xf numFmtId="0" fontId="43" fillId="33" borderId="1" xfId="64" applyFont="1" applyFill="1" applyBorder="1" applyAlignment="1">
      <alignment horizontal="center" vertical="center" wrapText="1"/>
    </xf>
    <xf numFmtId="0" fontId="47" fillId="0" borderId="0" xfId="12" applyFont="1" applyAlignment="1">
      <alignment vertical="top"/>
    </xf>
    <xf numFmtId="0" fontId="39" fillId="0" borderId="0" xfId="0" applyFont="1" applyAlignment="1">
      <alignment vertical="top"/>
    </xf>
    <xf numFmtId="0" fontId="39" fillId="0" borderId="0" xfId="0" applyFont="1"/>
    <xf numFmtId="0" fontId="47" fillId="0" borderId="0" xfId="12" applyFont="1" applyAlignment="1"/>
    <xf numFmtId="0" fontId="35" fillId="0" borderId="1" xfId="0" applyFont="1" applyBorder="1"/>
    <xf numFmtId="0" fontId="35" fillId="0" borderId="1" xfId="0" applyFont="1" applyBorder="1" applyAlignment="1">
      <alignment horizontal="left" vertical="top"/>
    </xf>
    <xf numFmtId="14" fontId="35" fillId="0" borderId="1" xfId="0" applyNumberFormat="1" applyFont="1" applyBorder="1" applyAlignment="1">
      <alignment vertical="top"/>
    </xf>
    <xf numFmtId="0" fontId="35" fillId="0" borderId="1" xfId="0" applyFont="1" applyBorder="1" applyAlignment="1">
      <alignment vertical="top" wrapText="1"/>
    </xf>
    <xf numFmtId="0" fontId="47" fillId="0" borderId="0" xfId="0" applyFont="1" applyAlignment="1">
      <alignment vertical="center"/>
    </xf>
    <xf numFmtId="0" fontId="36" fillId="31" borderId="19" xfId="0" applyFont="1" applyFill="1" applyBorder="1" applyAlignment="1">
      <alignment vertical="center" wrapText="1"/>
    </xf>
    <xf numFmtId="0" fontId="21" fillId="0" borderId="0" xfId="10"/>
    <xf numFmtId="0" fontId="46" fillId="0" borderId="0" xfId="55" applyFont="1"/>
    <xf numFmtId="0" fontId="0" fillId="0" borderId="15" xfId="0" applyBorder="1"/>
    <xf numFmtId="0" fontId="40" fillId="20" borderId="17" xfId="25" applyFont="1" applyBorder="1" applyAlignment="1">
      <alignment horizontal="left" vertical="center"/>
    </xf>
    <xf numFmtId="0" fontId="0" fillId="0" borderId="0" xfId="0" applyAlignment="1">
      <alignment vertical="center"/>
    </xf>
    <xf numFmtId="0" fontId="40" fillId="32" borderId="1" xfId="0" applyFont="1" applyFill="1" applyBorder="1"/>
    <xf numFmtId="0" fontId="40" fillId="32" borderId="8" xfId="25" applyFont="1" applyFill="1" applyBorder="1" applyAlignment="1">
      <alignment horizontal="left" vertical="center"/>
    </xf>
    <xf numFmtId="0" fontId="40" fillId="32" borderId="16" xfId="25" applyFont="1" applyFill="1" applyBorder="1" applyAlignment="1">
      <alignment horizontal="left" vertical="center"/>
    </xf>
    <xf numFmtId="0" fontId="40" fillId="32" borderId="17" xfId="25" applyFont="1" applyFill="1" applyBorder="1" applyAlignment="1">
      <alignment horizontal="left" vertical="center"/>
    </xf>
    <xf numFmtId="0" fontId="40" fillId="32" borderId="9" xfId="25" applyFont="1" applyFill="1" applyBorder="1" applyAlignment="1">
      <alignment horizontal="left" vertical="center"/>
    </xf>
    <xf numFmtId="0" fontId="45" fillId="29" borderId="0" xfId="64" applyFont="1" applyFill="1" applyAlignment="1">
      <alignment vertical="top" wrapText="1"/>
    </xf>
    <xf numFmtId="0" fontId="45" fillId="0" borderId="0" xfId="0" applyFont="1"/>
    <xf numFmtId="0" fontId="45" fillId="29" borderId="0" xfId="64" applyFont="1" applyFill="1" applyAlignment="1">
      <alignment horizontal="left" vertical="top" wrapText="1"/>
    </xf>
    <xf numFmtId="0" fontId="48" fillId="34" borderId="1" xfId="64" applyFont="1" applyFill="1" applyBorder="1" applyAlignment="1">
      <alignment horizontal="left" vertical="center" wrapText="1"/>
    </xf>
    <xf numFmtId="0" fontId="43" fillId="29" borderId="0" xfId="64" applyFont="1" applyFill="1" applyAlignment="1">
      <alignment horizontal="left" vertical="center" wrapText="1"/>
    </xf>
    <xf numFmtId="0" fontId="50" fillId="34" borderId="1" xfId="64" applyFont="1" applyFill="1" applyBorder="1" applyAlignment="1">
      <alignment vertical="center" wrapText="1"/>
    </xf>
    <xf numFmtId="0" fontId="52" fillId="0" borderId="0" xfId="9" applyFont="1"/>
    <xf numFmtId="0" fontId="43" fillId="29" borderId="0" xfId="99" applyFont="1" applyFill="1" applyAlignment="1">
      <alignment vertical="center"/>
    </xf>
    <xf numFmtId="0" fontId="43" fillId="29" borderId="0" xfId="99" applyFont="1" applyFill="1" applyAlignment="1">
      <alignment vertical="center" wrapText="1"/>
    </xf>
    <xf numFmtId="0" fontId="45" fillId="29" borderId="0" xfId="99" applyFont="1" applyFill="1" applyAlignment="1">
      <alignment vertical="center"/>
    </xf>
    <xf numFmtId="0" fontId="0" fillId="0" borderId="0" xfId="0" applyBorder="1" applyAlignment="1">
      <alignment horizontal="left"/>
    </xf>
    <xf numFmtId="0" fontId="43" fillId="29" borderId="0" xfId="99" applyFont="1" applyFill="1" applyAlignment="1">
      <alignment horizontal="center" vertical="center"/>
    </xf>
    <xf numFmtId="0" fontId="48" fillId="20" borderId="1" xfId="25" applyFont="1" applyBorder="1" applyAlignment="1">
      <alignment horizontal="center" vertical="center" wrapText="1"/>
    </xf>
    <xf numFmtId="0" fontId="48" fillId="20" borderId="1" xfId="25" applyFont="1" applyBorder="1" applyAlignment="1">
      <alignment vertical="center" wrapText="1"/>
    </xf>
    <xf numFmtId="0" fontId="48" fillId="20" borderId="9" xfId="25" applyFont="1" applyBorder="1" applyAlignment="1">
      <alignment horizontal="left" vertical="top" wrapText="1"/>
    </xf>
    <xf numFmtId="0" fontId="48" fillId="20" borderId="9" xfId="25" applyFont="1" applyBorder="1" applyAlignment="1">
      <alignment vertical="top" wrapText="1"/>
    </xf>
    <xf numFmtId="0" fontId="48" fillId="20" borderId="9" xfId="25" applyFont="1" applyBorder="1" applyAlignment="1">
      <alignment horizontal="center" vertical="top" wrapText="1"/>
    </xf>
    <xf numFmtId="0" fontId="55" fillId="29" borderId="0" xfId="99" applyFont="1" applyFill="1" applyAlignment="1">
      <alignment vertical="center"/>
    </xf>
    <xf numFmtId="0" fontId="55" fillId="29" borderId="0" xfId="99" applyFont="1" applyFill="1" applyAlignment="1">
      <alignment horizontal="left" vertical="center" wrapText="1"/>
    </xf>
    <xf numFmtId="0" fontId="55" fillId="29" borderId="0" xfId="99" applyFont="1" applyFill="1" applyAlignment="1">
      <alignment horizontal="center" vertical="center"/>
    </xf>
    <xf numFmtId="0" fontId="53" fillId="33" borderId="10" xfId="0" applyFont="1" applyFill="1" applyBorder="1" applyAlignment="1">
      <alignment horizontal="center" vertical="center"/>
    </xf>
    <xf numFmtId="0" fontId="56" fillId="29" borderId="0" xfId="64" applyFont="1" applyFill="1" applyAlignment="1">
      <alignment horizontal="center" vertical="center" wrapText="1"/>
    </xf>
    <xf numFmtId="0" fontId="38" fillId="33" borderId="1" xfId="55" applyFill="1" applyBorder="1" applyAlignment="1">
      <alignment horizontal="center" vertical="center" wrapText="1"/>
    </xf>
    <xf numFmtId="0" fontId="55" fillId="29" borderId="0" xfId="64" applyFont="1" applyFill="1" applyAlignment="1">
      <alignment horizontal="center" vertical="center" wrapText="1"/>
    </xf>
    <xf numFmtId="0" fontId="53" fillId="33" borderId="1" xfId="0" applyFont="1" applyFill="1" applyBorder="1" applyAlignment="1">
      <alignment horizontal="center" vertical="center" wrapText="1"/>
    </xf>
    <xf numFmtId="0" fontId="48" fillId="20" borderId="10" xfId="25" applyFont="1" applyBorder="1" applyAlignment="1">
      <alignment horizontal="center" vertical="center" wrapText="1"/>
    </xf>
    <xf numFmtId="0" fontId="48" fillId="20" borderId="1" xfId="25" applyFont="1" applyBorder="1" applyAlignment="1">
      <alignment horizontal="left" vertical="top" wrapText="1"/>
    </xf>
    <xf numFmtId="0" fontId="48" fillId="20" borderId="29" xfId="25" applyFont="1" applyBorder="1" applyAlignment="1">
      <alignment horizontal="left" vertical="top" wrapText="1"/>
    </xf>
    <xf numFmtId="0" fontId="48" fillId="20" borderId="10" xfId="25" applyFont="1" applyBorder="1" applyAlignment="1">
      <alignment vertical="center"/>
    </xf>
    <xf numFmtId="0" fontId="54" fillId="29" borderId="0" xfId="99" applyFont="1" applyFill="1" applyAlignment="1">
      <alignment vertical="center" wrapText="1"/>
    </xf>
    <xf numFmtId="0" fontId="53" fillId="29" borderId="0" xfId="99" applyFont="1" applyFill="1" applyAlignment="1">
      <alignment vertical="center" wrapText="1"/>
    </xf>
    <xf numFmtId="0" fontId="53" fillId="29" borderId="0" xfId="99" applyFont="1" applyFill="1" applyAlignment="1">
      <alignment horizontal="center" vertical="center" wrapText="1"/>
    </xf>
    <xf numFmtId="0" fontId="53" fillId="29" borderId="0" xfId="99" applyFont="1" applyFill="1" applyAlignment="1">
      <alignment horizontal="left" vertical="center"/>
    </xf>
    <xf numFmtId="0" fontId="48" fillId="20" borderId="13" xfId="25" applyFont="1" applyBorder="1" applyAlignment="1">
      <alignment vertical="center"/>
    </xf>
    <xf numFmtId="0" fontId="48" fillId="20" borderId="1" xfId="25" applyFont="1" applyBorder="1" applyAlignment="1">
      <alignment vertical="center"/>
    </xf>
    <xf numFmtId="165" fontId="40" fillId="0" borderId="30" xfId="0" applyNumberFormat="1" applyFont="1" applyBorder="1" applyAlignment="1">
      <alignment horizontal="left"/>
    </xf>
    <xf numFmtId="0" fontId="40" fillId="0" borderId="30" xfId="0" applyFont="1" applyBorder="1"/>
    <xf numFmtId="165" fontId="0" fillId="0" borderId="30" xfId="0" applyNumberFormat="1" applyBorder="1" applyAlignment="1">
      <alignment horizontal="left"/>
    </xf>
    <xf numFmtId="0" fontId="0" fillId="0" borderId="30" xfId="0" applyBorder="1"/>
    <xf numFmtId="165" fontId="0" fillId="0" borderId="0" xfId="0" applyNumberFormat="1" applyAlignment="1">
      <alignment horizontal="left"/>
    </xf>
    <xf numFmtId="0" fontId="40" fillId="0" borderId="30" xfId="0" applyFont="1" applyBorder="1" applyAlignment="1">
      <alignment wrapText="1"/>
    </xf>
    <xf numFmtId="0" fontId="0" fillId="0" borderId="30" xfId="0" applyBorder="1" applyAlignment="1">
      <alignment wrapText="1"/>
    </xf>
    <xf numFmtId="0" fontId="0" fillId="0" borderId="0" xfId="0" applyAlignment="1">
      <alignment wrapText="1"/>
    </xf>
    <xf numFmtId="0" fontId="53" fillId="29" borderId="0" xfId="104" applyFont="1" applyFill="1" applyAlignment="1">
      <alignment vertical="center" wrapText="1"/>
    </xf>
    <xf numFmtId="0" fontId="43" fillId="29" borderId="0" xfId="104" applyFont="1" applyFill="1" applyAlignment="1">
      <alignment vertical="center"/>
    </xf>
    <xf numFmtId="0" fontId="48" fillId="20" borderId="14" xfId="25" applyFont="1" applyBorder="1" applyAlignment="1">
      <alignment horizontal="left" vertical="top" wrapText="1"/>
    </xf>
    <xf numFmtId="0" fontId="48" fillId="20" borderId="8" xfId="25" applyFont="1" applyBorder="1" applyAlignment="1">
      <alignment horizontal="left" vertical="top" wrapText="1"/>
    </xf>
    <xf numFmtId="0" fontId="48" fillId="20" borderId="34" xfId="25" applyFont="1" applyBorder="1" applyAlignment="1">
      <alignment vertical="center"/>
    </xf>
    <xf numFmtId="0" fontId="48" fillId="20" borderId="37" xfId="25" applyFont="1" applyBorder="1" applyAlignment="1">
      <alignment vertical="center"/>
    </xf>
    <xf numFmtId="0" fontId="48" fillId="20" borderId="39" xfId="25" applyFont="1" applyBorder="1" applyAlignment="1">
      <alignment vertical="center"/>
    </xf>
    <xf numFmtId="0" fontId="58" fillId="33" borderId="1" xfId="55" quotePrefix="1" applyFont="1" applyFill="1" applyBorder="1" applyAlignment="1">
      <alignment horizontal="center" vertical="center" wrapText="1"/>
    </xf>
    <xf numFmtId="0" fontId="62" fillId="33" borderId="1" xfId="55" applyFont="1" applyFill="1" applyBorder="1" applyAlignment="1">
      <alignment vertical="center" wrapText="1"/>
    </xf>
    <xf numFmtId="0" fontId="61" fillId="33" borderId="1" xfId="55" quotePrefix="1" applyFont="1" applyFill="1" applyBorder="1" applyAlignment="1">
      <alignment horizontal="center" vertical="center" wrapText="1"/>
    </xf>
    <xf numFmtId="0" fontId="62" fillId="33" borderId="1" xfId="55" applyFont="1" applyFill="1" applyBorder="1" applyAlignment="1">
      <alignment horizontal="center" vertical="center" wrapText="1"/>
    </xf>
    <xf numFmtId="0" fontId="60" fillId="29" borderId="0" xfId="64" applyFont="1" applyFill="1" applyAlignment="1">
      <alignment horizontal="center" vertical="center" wrapText="1"/>
    </xf>
    <xf numFmtId="165" fontId="0" fillId="0" borderId="31" xfId="0" applyNumberFormat="1" applyBorder="1" applyAlignment="1">
      <alignment horizontal="left"/>
    </xf>
    <xf numFmtId="0" fontId="0" fillId="0" borderId="31" xfId="0" applyBorder="1"/>
    <xf numFmtId="0" fontId="0" fillId="0" borderId="31" xfId="0" applyBorder="1" applyAlignment="1">
      <alignment wrapText="1"/>
    </xf>
    <xf numFmtId="0" fontId="61" fillId="0" borderId="30" xfId="0" applyFont="1" applyBorder="1"/>
    <xf numFmtId="0" fontId="61" fillId="29" borderId="30" xfId="0" applyFont="1" applyFill="1" applyBorder="1" applyAlignment="1">
      <alignment horizontal="left" vertical="top" wrapText="1"/>
    </xf>
    <xf numFmtId="0" fontId="61" fillId="29" borderId="1" xfId="0" applyFont="1" applyFill="1" applyBorder="1" applyAlignment="1">
      <alignment horizontal="left" vertical="top" wrapText="1"/>
    </xf>
    <xf numFmtId="0" fontId="61" fillId="0" borderId="1" xfId="0" applyFont="1" applyBorder="1" applyAlignment="1">
      <alignment horizontal="left" vertical="top" wrapText="1"/>
    </xf>
    <xf numFmtId="0" fontId="63" fillId="29" borderId="0" xfId="104" applyFont="1" applyFill="1" applyAlignment="1">
      <alignment vertical="top" wrapText="1"/>
    </xf>
    <xf numFmtId="0" fontId="63" fillId="29" borderId="30" xfId="99" applyFont="1" applyFill="1" applyBorder="1" applyAlignment="1">
      <alignment vertical="top" wrapText="1"/>
    </xf>
    <xf numFmtId="0" fontId="63" fillId="29" borderId="32" xfId="104" applyFont="1" applyFill="1" applyBorder="1" applyAlignment="1">
      <alignment vertical="top" wrapText="1"/>
    </xf>
    <xf numFmtId="0" fontId="61" fillId="29" borderId="12" xfId="0" applyFont="1" applyFill="1" applyBorder="1" applyAlignment="1">
      <alignment horizontal="left" vertical="top" wrapText="1"/>
    </xf>
    <xf numFmtId="0" fontId="64" fillId="0" borderId="1" xfId="0" applyFont="1" applyBorder="1" applyAlignment="1">
      <alignment horizontal="left" vertical="top" wrapText="1"/>
    </xf>
    <xf numFmtId="0" fontId="61" fillId="29" borderId="31" xfId="0" applyFont="1" applyFill="1" applyBorder="1" applyAlignment="1">
      <alignment horizontal="left" vertical="top" wrapText="1"/>
    </xf>
    <xf numFmtId="164" fontId="61" fillId="29" borderId="1" xfId="104" applyNumberFormat="1" applyFont="1" applyFill="1" applyBorder="1" applyAlignment="1">
      <alignment horizontal="left" vertical="top" wrapText="1"/>
    </xf>
    <xf numFmtId="0" fontId="63" fillId="29" borderId="0" xfId="99" applyFont="1" applyFill="1" applyAlignment="1">
      <alignment vertical="top" wrapText="1"/>
    </xf>
    <xf numFmtId="0" fontId="63" fillId="29" borderId="42" xfId="104" applyFont="1" applyFill="1" applyBorder="1" applyAlignment="1">
      <alignment vertical="top" wrapText="1"/>
    </xf>
    <xf numFmtId="0" fontId="61" fillId="0" borderId="12" xfId="0" applyFont="1" applyBorder="1" applyAlignment="1">
      <alignment horizontal="left" vertical="top" wrapText="1"/>
    </xf>
    <xf numFmtId="0" fontId="61" fillId="29" borderId="36" xfId="0" applyFont="1" applyFill="1" applyBorder="1" applyAlignment="1">
      <alignment horizontal="left" vertical="top" wrapText="1"/>
    </xf>
    <xf numFmtId="0" fontId="61" fillId="29" borderId="9" xfId="0" applyFont="1" applyFill="1" applyBorder="1" applyAlignment="1">
      <alignment horizontal="left" vertical="top" wrapText="1"/>
    </xf>
    <xf numFmtId="0" fontId="66" fillId="0" borderId="30" xfId="0" applyFont="1" applyBorder="1" applyAlignment="1">
      <alignment vertical="top" wrapText="1"/>
    </xf>
    <xf numFmtId="164" fontId="59" fillId="29" borderId="1" xfId="104" applyNumberFormat="1" applyFont="1" applyFill="1" applyBorder="1" applyAlignment="1">
      <alignment horizontal="left" vertical="top" wrapText="1"/>
    </xf>
    <xf numFmtId="0" fontId="61" fillId="0" borderId="29" xfId="0" applyFont="1" applyBorder="1" applyAlignment="1">
      <alignment horizontal="left" vertical="top" wrapText="1"/>
    </xf>
    <xf numFmtId="0" fontId="61" fillId="29" borderId="40" xfId="0" applyFont="1" applyFill="1" applyBorder="1" applyAlignment="1">
      <alignment horizontal="left" vertical="top" wrapText="1"/>
    </xf>
    <xf numFmtId="0" fontId="61" fillId="0" borderId="31" xfId="0" applyFont="1" applyBorder="1" applyAlignment="1">
      <alignment horizontal="left" vertical="top" wrapText="1"/>
    </xf>
    <xf numFmtId="0" fontId="61" fillId="29" borderId="43" xfId="0" applyFont="1" applyFill="1" applyBorder="1" applyAlignment="1">
      <alignment horizontal="left" vertical="top" wrapText="1"/>
    </xf>
    <xf numFmtId="0" fontId="61" fillId="29" borderId="29" xfId="0" applyFont="1" applyFill="1" applyBorder="1" applyAlignment="1">
      <alignment horizontal="left" vertical="top" wrapText="1"/>
    </xf>
    <xf numFmtId="0" fontId="61" fillId="29" borderId="11" xfId="0" applyFont="1" applyFill="1" applyBorder="1" applyAlignment="1">
      <alignment horizontal="left" vertical="top" wrapText="1"/>
    </xf>
    <xf numFmtId="0" fontId="61" fillId="29" borderId="33" xfId="0" applyFont="1" applyFill="1" applyBorder="1" applyAlignment="1">
      <alignment horizontal="left" vertical="top" wrapText="1"/>
    </xf>
    <xf numFmtId="0" fontId="61" fillId="29" borderId="41" xfId="0" applyFont="1" applyFill="1" applyBorder="1" applyAlignment="1">
      <alignment horizontal="left" vertical="top" wrapText="1"/>
    </xf>
    <xf numFmtId="0" fontId="61" fillId="0" borderId="30" xfId="0" applyFont="1" applyBorder="1" applyAlignment="1">
      <alignment horizontal="left" vertical="top" wrapText="1"/>
    </xf>
    <xf numFmtId="0" fontId="61" fillId="29" borderId="32" xfId="0" applyFont="1" applyFill="1" applyBorder="1" applyAlignment="1">
      <alignment horizontal="left" vertical="top" wrapText="1"/>
    </xf>
    <xf numFmtId="0" fontId="65" fillId="0" borderId="30" xfId="0" applyFont="1" applyBorder="1" applyAlignment="1">
      <alignment horizontal="left" vertical="top" wrapText="1"/>
    </xf>
    <xf numFmtId="0" fontId="59" fillId="29" borderId="0" xfId="104" applyFont="1" applyFill="1" applyAlignment="1">
      <alignment vertical="center"/>
    </xf>
    <xf numFmtId="0" fontId="59" fillId="29" borderId="1" xfId="103" applyFont="1" applyFill="1" applyBorder="1" applyAlignment="1">
      <alignment horizontal="center" vertical="top" wrapText="1"/>
    </xf>
    <xf numFmtId="0" fontId="59" fillId="29" borderId="0" xfId="104" applyFont="1" applyFill="1" applyAlignment="1">
      <alignment vertical="center" wrapText="1"/>
    </xf>
    <xf numFmtId="0" fontId="0" fillId="0" borderId="32" xfId="0" applyBorder="1"/>
    <xf numFmtId="0" fontId="0" fillId="0" borderId="47" xfId="0" applyBorder="1"/>
    <xf numFmtId="0" fontId="0" fillId="0" borderId="47" xfId="0" applyBorder="1" applyAlignment="1">
      <alignment wrapText="1"/>
    </xf>
    <xf numFmtId="0" fontId="67" fillId="0" borderId="1" xfId="0" applyFont="1" applyBorder="1" applyAlignment="1">
      <alignment horizontal="left" vertical="top" wrapText="1"/>
    </xf>
    <xf numFmtId="0" fontId="59" fillId="33" borderId="1" xfId="64" applyFont="1" applyFill="1" applyBorder="1" applyAlignment="1">
      <alignment horizontal="center" vertical="center" wrapText="1"/>
    </xf>
    <xf numFmtId="0" fontId="59" fillId="33" borderId="10" xfId="0" applyFont="1" applyFill="1" applyBorder="1" applyAlignment="1">
      <alignment horizontal="center" vertical="center"/>
    </xf>
    <xf numFmtId="0" fontId="59" fillId="33" borderId="1" xfId="0" applyFont="1" applyFill="1" applyBorder="1" applyAlignment="1">
      <alignment horizontal="center" vertical="center" wrapText="1"/>
    </xf>
    <xf numFmtId="0" fontId="59" fillId="29" borderId="0" xfId="99" applyFont="1" applyFill="1" applyAlignment="1">
      <alignment horizontal="center" vertical="center"/>
    </xf>
    <xf numFmtId="0" fontId="59" fillId="29" borderId="0" xfId="99" applyFont="1" applyFill="1" applyAlignment="1">
      <alignment vertical="center"/>
    </xf>
    <xf numFmtId="0" fontId="59" fillId="29" borderId="1" xfId="100" applyFont="1" applyFill="1" applyBorder="1" applyAlignment="1">
      <alignment horizontal="center" vertical="top" wrapText="1"/>
    </xf>
    <xf numFmtId="0" fontId="59" fillId="29" borderId="0" xfId="99" applyFont="1" applyFill="1" applyAlignment="1">
      <alignment vertical="center" wrapText="1"/>
    </xf>
    <xf numFmtId="0" fontId="66" fillId="0" borderId="12" xfId="0" applyFont="1" applyBorder="1" applyAlignment="1">
      <alignment horizontal="center" vertical="center" wrapText="1"/>
    </xf>
    <xf numFmtId="0" fontId="59" fillId="33" borderId="1" xfId="0" applyFont="1" applyFill="1" applyBorder="1" applyAlignment="1">
      <alignment vertical="center" wrapText="1"/>
    </xf>
    <xf numFmtId="0" fontId="63" fillId="0" borderId="42" xfId="25" applyFont="1" applyFill="1" applyBorder="1" applyAlignment="1">
      <alignment horizontal="left" vertical="top" wrapText="1"/>
    </xf>
    <xf numFmtId="0" fontId="61" fillId="35" borderId="0" xfId="0" applyFont="1" applyFill="1" applyAlignment="1">
      <alignment horizontal="left" vertical="top" readingOrder="1"/>
    </xf>
    <xf numFmtId="0" fontId="61" fillId="29" borderId="29" xfId="0" applyFont="1" applyFill="1" applyBorder="1" applyAlignment="1">
      <alignment vertical="top" wrapText="1"/>
    </xf>
    <xf numFmtId="0" fontId="61" fillId="0" borderId="29" xfId="0" applyFont="1" applyBorder="1" applyAlignment="1">
      <alignment vertical="top" wrapText="1"/>
    </xf>
    <xf numFmtId="0" fontId="59" fillId="29" borderId="0" xfId="99" applyFont="1" applyFill="1" applyAlignment="1">
      <alignment horizontal="left" vertical="top" wrapText="1"/>
    </xf>
    <xf numFmtId="0" fontId="59" fillId="29" borderId="0" xfId="99" applyFont="1" applyFill="1" applyAlignment="1">
      <alignment horizontal="left" vertical="center" wrapText="1"/>
    </xf>
    <xf numFmtId="0" fontId="43" fillId="29" borderId="0" xfId="99" applyFont="1" applyFill="1" applyAlignment="1">
      <alignment horizontal="left" vertical="center" wrapText="1"/>
    </xf>
    <xf numFmtId="0" fontId="45" fillId="29" borderId="0" xfId="64" applyFont="1" applyFill="1" applyAlignment="1">
      <alignment horizontal="center" vertical="center" wrapText="1"/>
    </xf>
    <xf numFmtId="0" fontId="43" fillId="29" borderId="0" xfId="64" applyFont="1" applyFill="1" applyAlignment="1">
      <alignment horizontal="center" vertical="center" wrapText="1"/>
    </xf>
    <xf numFmtId="0" fontId="59" fillId="29" borderId="0" xfId="64" applyFont="1" applyFill="1" applyAlignment="1">
      <alignment horizontal="center" vertical="center" wrapText="1"/>
    </xf>
    <xf numFmtId="0" fontId="48" fillId="20" borderId="12" xfId="25" applyFont="1" applyBorder="1" applyAlignment="1">
      <alignment vertical="center" wrapText="1"/>
    </xf>
    <xf numFmtId="0" fontId="59" fillId="33" borderId="12" xfId="0" applyFont="1" applyFill="1" applyBorder="1" applyAlignment="1">
      <alignment vertical="center" wrapText="1"/>
    </xf>
    <xf numFmtId="0" fontId="72" fillId="29" borderId="0" xfId="99" applyFont="1" applyFill="1" applyAlignment="1">
      <alignment vertical="center"/>
    </xf>
    <xf numFmtId="0" fontId="63" fillId="0" borderId="32" xfId="108" applyFont="1" applyBorder="1" applyAlignment="1">
      <alignment vertical="top" wrapText="1"/>
    </xf>
    <xf numFmtId="0" fontId="59" fillId="0" borderId="30" xfId="109" applyFont="1" applyBorder="1" applyAlignment="1">
      <alignment horizontal="center" vertical="top" wrapText="1"/>
    </xf>
    <xf numFmtId="0" fontId="59" fillId="0" borderId="0" xfId="108" applyFont="1" applyAlignment="1">
      <alignment vertical="center"/>
    </xf>
    <xf numFmtId="0" fontId="59" fillId="29" borderId="0" xfId="108" applyFont="1" applyFill="1" applyAlignment="1">
      <alignment vertical="center"/>
    </xf>
    <xf numFmtId="0" fontId="63" fillId="29" borderId="32" xfId="108" applyFont="1" applyFill="1" applyBorder="1" applyAlignment="1">
      <alignment vertical="top" wrapText="1"/>
    </xf>
    <xf numFmtId="0" fontId="59" fillId="29" borderId="30" xfId="109" applyFont="1" applyFill="1" applyBorder="1" applyAlignment="1">
      <alignment horizontal="center" vertical="top" wrapText="1"/>
    </xf>
    <xf numFmtId="0" fontId="63" fillId="0" borderId="30" xfId="108" applyFont="1" applyBorder="1" applyAlignment="1">
      <alignment vertical="top" wrapText="1"/>
    </xf>
    <xf numFmtId="0" fontId="69" fillId="0" borderId="30" xfId="108" applyFont="1" applyBorder="1" applyAlignment="1">
      <alignment vertical="top" wrapText="1"/>
    </xf>
    <xf numFmtId="0" fontId="74" fillId="0" borderId="0" xfId="108" applyFont="1" applyAlignment="1">
      <alignment vertical="center"/>
    </xf>
    <xf numFmtId="164" fontId="65" fillId="0" borderId="30" xfId="108" applyNumberFormat="1" applyFont="1" applyBorder="1" applyAlignment="1">
      <alignment horizontal="left" vertical="top" wrapText="1"/>
    </xf>
    <xf numFmtId="0" fontId="67" fillId="0" borderId="30" xfId="0" applyFont="1" applyBorder="1" applyAlignment="1">
      <alignment horizontal="left" vertical="top" wrapText="1"/>
    </xf>
    <xf numFmtId="0" fontId="59" fillId="29" borderId="0" xfId="64" applyFont="1" applyFill="1" applyAlignment="1">
      <alignment horizontal="left" vertical="center" wrapText="1"/>
    </xf>
    <xf numFmtId="164" fontId="67" fillId="29" borderId="1" xfId="104" applyNumberFormat="1" applyFont="1" applyFill="1" applyBorder="1" applyAlignment="1">
      <alignment horizontal="left" vertical="top" wrapText="1"/>
    </xf>
    <xf numFmtId="0" fontId="75" fillId="33" borderId="32" xfId="0" applyFont="1" applyFill="1" applyBorder="1" applyAlignment="1">
      <alignment wrapText="1"/>
    </xf>
    <xf numFmtId="0" fontId="75" fillId="29" borderId="0" xfId="0" applyFont="1" applyFill="1" applyAlignment="1">
      <alignment wrapText="1"/>
    </xf>
    <xf numFmtId="0" fontId="67" fillId="29" borderId="30" xfId="0" applyFont="1" applyFill="1" applyBorder="1" applyAlignment="1">
      <alignment vertical="top" wrapText="1"/>
    </xf>
    <xf numFmtId="0" fontId="67" fillId="0" borderId="30" xfId="0" applyFont="1" applyBorder="1" applyAlignment="1">
      <alignment vertical="top" wrapText="1"/>
    </xf>
    <xf numFmtId="0" fontId="67" fillId="0" borderId="32" xfId="0" applyFont="1" applyBorder="1" applyAlignment="1">
      <alignment vertical="top" wrapText="1"/>
    </xf>
    <xf numFmtId="0" fontId="67" fillId="29" borderId="0" xfId="0" applyFont="1" applyFill="1" applyAlignment="1">
      <alignment vertical="top" wrapText="1"/>
    </xf>
    <xf numFmtId="0" fontId="76" fillId="0" borderId="30" xfId="0" applyFont="1" applyBorder="1" applyAlignment="1">
      <alignment vertical="top"/>
    </xf>
    <xf numFmtId="0" fontId="76" fillId="0" borderId="30" xfId="0" applyFont="1" applyBorder="1" applyAlignment="1">
      <alignment vertical="top" wrapText="1"/>
    </xf>
    <xf numFmtId="0" fontId="77" fillId="0" borderId="30" xfId="0" applyFont="1" applyBorder="1" applyAlignment="1">
      <alignment vertical="top"/>
    </xf>
    <xf numFmtId="0" fontId="67" fillId="29" borderId="0" xfId="0" applyFont="1" applyFill="1"/>
    <xf numFmtId="0" fontId="67" fillId="29" borderId="0" xfId="0" applyFont="1" applyFill="1" applyAlignment="1">
      <alignment horizontal="center" vertical="center"/>
    </xf>
    <xf numFmtId="0" fontId="67" fillId="29" borderId="30" xfId="0" applyFont="1" applyFill="1" applyBorder="1"/>
    <xf numFmtId="0" fontId="76" fillId="0" borderId="30" xfId="0" applyFont="1" applyBorder="1"/>
    <xf numFmtId="0" fontId="75" fillId="33" borderId="30" xfId="0" applyFont="1" applyFill="1" applyBorder="1" applyAlignment="1">
      <alignment horizontal="center" vertical="center" wrapText="1"/>
    </xf>
    <xf numFmtId="0" fontId="67" fillId="0" borderId="30" xfId="0" applyFont="1" applyBorder="1" applyAlignment="1">
      <alignment horizontal="center" vertical="center" wrapText="1"/>
    </xf>
    <xf numFmtId="0" fontId="0" fillId="0" borderId="30" xfId="0" quotePrefix="1" applyBorder="1" applyAlignment="1">
      <alignment wrapText="1"/>
    </xf>
    <xf numFmtId="0" fontId="63" fillId="29" borderId="0" xfId="99" applyFont="1" applyFill="1" applyAlignment="1">
      <alignment horizontal="left" vertical="center" wrapText="1"/>
    </xf>
    <xf numFmtId="0" fontId="59" fillId="29" borderId="0" xfId="104" applyFont="1" applyFill="1" applyAlignment="1">
      <alignment horizontal="left" vertical="center" wrapText="1"/>
    </xf>
    <xf numFmtId="0" fontId="59" fillId="29" borderId="0" xfId="99" applyFont="1" applyFill="1" applyAlignment="1">
      <alignment horizontal="center" vertical="center" wrapText="1"/>
    </xf>
    <xf numFmtId="0" fontId="79" fillId="20" borderId="1" xfId="25" applyFont="1" applyBorder="1" applyAlignment="1">
      <alignment horizontal="center" vertical="center" wrapText="1"/>
    </xf>
    <xf numFmtId="0" fontId="63" fillId="29" borderId="42" xfId="108" applyFont="1" applyFill="1" applyBorder="1" applyAlignment="1">
      <alignment vertical="top" wrapText="1"/>
    </xf>
    <xf numFmtId="0" fontId="64" fillId="29" borderId="30" xfId="0" applyFont="1" applyFill="1" applyBorder="1" applyAlignment="1">
      <alignment horizontal="left" vertical="top" wrapText="1"/>
    </xf>
    <xf numFmtId="164" fontId="61" fillId="29" borderId="30" xfId="108" applyNumberFormat="1" applyFont="1" applyFill="1" applyBorder="1" applyAlignment="1">
      <alignment horizontal="left" vertical="top" wrapText="1"/>
    </xf>
    <xf numFmtId="0" fontId="74" fillId="29" borderId="30" xfId="109" applyFont="1" applyFill="1" applyBorder="1" applyAlignment="1">
      <alignment horizontal="center" vertical="top" wrapText="1"/>
    </xf>
    <xf numFmtId="0" fontId="59" fillId="29" borderId="0" xfId="108" applyFont="1" applyFill="1" applyAlignment="1">
      <alignment vertical="center" wrapText="1"/>
    </xf>
    <xf numFmtId="0" fontId="59" fillId="0" borderId="30" xfId="108" applyFont="1" applyBorder="1" applyAlignment="1">
      <alignment vertical="center"/>
    </xf>
    <xf numFmtId="0" fontId="59" fillId="29" borderId="31" xfId="109" applyFont="1" applyFill="1" applyBorder="1" applyAlignment="1">
      <alignment horizontal="center" vertical="top" wrapText="1"/>
    </xf>
    <xf numFmtId="0" fontId="63" fillId="0" borderId="30" xfId="99" applyFont="1" applyBorder="1" applyAlignment="1">
      <alignment vertical="top" wrapText="1"/>
    </xf>
    <xf numFmtId="0" fontId="63" fillId="0" borderId="32" xfId="104" applyFont="1" applyBorder="1" applyAlignment="1">
      <alignment vertical="top" wrapText="1"/>
    </xf>
    <xf numFmtId="0" fontId="59" fillId="0" borderId="1" xfId="100" applyFont="1" applyBorder="1" applyAlignment="1">
      <alignment horizontal="center" vertical="top" wrapText="1"/>
    </xf>
    <xf numFmtId="0" fontId="59" fillId="0" borderId="0" xfId="99" applyFont="1" applyAlignment="1">
      <alignment vertical="center" wrapText="1"/>
    </xf>
    <xf numFmtId="0" fontId="63" fillId="0" borderId="0" xfId="104" applyFont="1" applyAlignment="1">
      <alignment vertical="top" wrapText="1"/>
    </xf>
    <xf numFmtId="164" fontId="61" fillId="0" borderId="1" xfId="104" applyNumberFormat="1" applyFont="1" applyBorder="1" applyAlignment="1">
      <alignment horizontal="left" vertical="top" wrapText="1"/>
    </xf>
    <xf numFmtId="0" fontId="59" fillId="0" borderId="0" xfId="104" applyFont="1" applyAlignment="1">
      <alignment vertical="center" wrapText="1"/>
    </xf>
    <xf numFmtId="0" fontId="63" fillId="0" borderId="0" xfId="99" applyFont="1" applyAlignment="1">
      <alignment vertical="top" wrapText="1"/>
    </xf>
    <xf numFmtId="0" fontId="63" fillId="0" borderId="42" xfId="104" applyFont="1" applyBorder="1" applyAlignment="1">
      <alignment vertical="top" wrapText="1"/>
    </xf>
    <xf numFmtId="0" fontId="61" fillId="0" borderId="9" xfId="0" applyFont="1" applyBorder="1" applyAlignment="1">
      <alignment horizontal="left" vertical="top" wrapText="1"/>
    </xf>
    <xf numFmtId="0" fontId="63" fillId="0" borderId="42" xfId="108" applyFont="1" applyBorder="1" applyAlignment="1">
      <alignment vertical="top" wrapText="1"/>
    </xf>
    <xf numFmtId="0" fontId="64" fillId="0" borderId="30" xfId="0" applyFont="1" applyBorder="1" applyAlignment="1">
      <alignment horizontal="left" vertical="top" wrapText="1"/>
    </xf>
    <xf numFmtId="164" fontId="61" fillId="0" borderId="30" xfId="108" applyNumberFormat="1" applyFont="1" applyBorder="1" applyAlignment="1">
      <alignment horizontal="left" vertical="top" wrapText="1"/>
    </xf>
    <xf numFmtId="0" fontId="74" fillId="0" borderId="30" xfId="109" applyFont="1" applyBorder="1" applyAlignment="1">
      <alignment horizontal="center" vertical="top" wrapText="1"/>
    </xf>
    <xf numFmtId="0" fontId="59" fillId="0" borderId="0" xfId="108" applyFont="1" applyAlignment="1">
      <alignment vertical="center" wrapText="1"/>
    </xf>
    <xf numFmtId="0" fontId="59" fillId="0" borderId="1" xfId="103" applyFont="1" applyBorder="1" applyAlignment="1">
      <alignment horizontal="center" vertical="top" wrapText="1"/>
    </xf>
    <xf numFmtId="0" fontId="59" fillId="0" borderId="0" xfId="104" applyFont="1" applyAlignment="1">
      <alignment vertical="center"/>
    </xf>
    <xf numFmtId="164" fontId="59" fillId="0" borderId="1" xfId="104" applyNumberFormat="1" applyFont="1" applyBorder="1" applyAlignment="1">
      <alignment horizontal="left" vertical="top" wrapText="1"/>
    </xf>
    <xf numFmtId="0" fontId="61" fillId="0" borderId="11" xfId="0" applyFont="1" applyBorder="1" applyAlignment="1">
      <alignment horizontal="left" vertical="top" wrapText="1"/>
    </xf>
    <xf numFmtId="164" fontId="67" fillId="0" borderId="1" xfId="104" applyNumberFormat="1" applyFont="1" applyBorder="1" applyAlignment="1">
      <alignment horizontal="left" vertical="top" wrapText="1"/>
    </xf>
    <xf numFmtId="0" fontId="61" fillId="0" borderId="0" xfId="0" applyFont="1" applyAlignment="1">
      <alignment horizontal="left" vertical="top" readingOrder="1"/>
    </xf>
    <xf numFmtId="0" fontId="61" fillId="0" borderId="40" xfId="0" applyFont="1" applyBorder="1" applyAlignment="1">
      <alignment horizontal="left" vertical="top" wrapText="1"/>
    </xf>
    <xf numFmtId="0" fontId="59" fillId="0" borderId="31" xfId="109" applyFont="1" applyBorder="1" applyAlignment="1">
      <alignment horizontal="center" vertical="top" wrapText="1"/>
    </xf>
    <xf numFmtId="164" fontId="61" fillId="29" borderId="1" xfId="99" applyNumberFormat="1" applyFont="1" applyFill="1" applyBorder="1" applyAlignment="1">
      <alignment horizontal="left" vertical="top" wrapText="1"/>
    </xf>
    <xf numFmtId="0" fontId="61" fillId="0" borderId="1" xfId="0" applyFont="1" applyBorder="1" applyAlignment="1">
      <alignment vertical="top" wrapText="1"/>
    </xf>
    <xf numFmtId="0" fontId="67" fillId="0" borderId="1" xfId="0" applyFont="1" applyBorder="1" applyAlignment="1">
      <alignment vertical="top" wrapText="1"/>
    </xf>
    <xf numFmtId="0" fontId="61" fillId="0" borderId="41" xfId="0" applyFont="1" applyBorder="1" applyAlignment="1">
      <alignment horizontal="left" vertical="top" wrapText="1"/>
    </xf>
    <xf numFmtId="0" fontId="71" fillId="0" borderId="0" xfId="0" applyFont="1" applyAlignment="1">
      <alignment horizontal="left" vertical="top" readingOrder="1"/>
    </xf>
    <xf numFmtId="0" fontId="65" fillId="0" borderId="1" xfId="0" applyFont="1" applyBorder="1" applyAlignment="1">
      <alignment horizontal="left" vertical="top" wrapText="1"/>
    </xf>
    <xf numFmtId="0" fontId="61" fillId="0" borderId="33" xfId="0" applyFont="1" applyBorder="1" applyAlignment="1">
      <alignment horizontal="left" vertical="top" wrapText="1"/>
    </xf>
    <xf numFmtId="0" fontId="67" fillId="0" borderId="12" xfId="0" applyFont="1" applyBorder="1" applyAlignment="1">
      <alignment horizontal="left" vertical="top" wrapText="1"/>
    </xf>
    <xf numFmtId="0" fontId="61" fillId="0" borderId="0" xfId="0" applyFont="1" applyAlignment="1">
      <alignment horizontal="left" vertical="top" wrapText="1"/>
    </xf>
    <xf numFmtId="0" fontId="61" fillId="0" borderId="45" xfId="0" applyFont="1" applyBorder="1" applyAlignment="1">
      <alignment horizontal="left" vertical="top" wrapText="1"/>
    </xf>
    <xf numFmtId="0" fontId="61" fillId="0" borderId="46" xfId="0" applyFont="1" applyBorder="1" applyAlignment="1">
      <alignment horizontal="left" vertical="top" wrapText="1"/>
    </xf>
    <xf numFmtId="0" fontId="61" fillId="0" borderId="43" xfId="0" applyFont="1" applyBorder="1" applyAlignment="1">
      <alignment horizontal="left" vertical="top" wrapText="1"/>
    </xf>
    <xf numFmtId="0" fontId="67" fillId="0" borderId="31" xfId="0" applyFont="1" applyBorder="1" applyAlignment="1">
      <alignment horizontal="left" vertical="top" wrapText="1"/>
    </xf>
    <xf numFmtId="0" fontId="61" fillId="0" borderId="42" xfId="0" applyFont="1" applyBorder="1" applyAlignment="1">
      <alignment horizontal="left" vertical="top" wrapText="1"/>
    </xf>
    <xf numFmtId="0" fontId="69" fillId="0" borderId="32" xfId="104" applyFont="1" applyBorder="1" applyAlignment="1">
      <alignment vertical="top" wrapText="1"/>
    </xf>
    <xf numFmtId="0" fontId="61" fillId="0" borderId="36" xfId="0" applyFont="1" applyBorder="1" applyAlignment="1">
      <alignment horizontal="left" vertical="top" wrapText="1"/>
    </xf>
    <xf numFmtId="0" fontId="65" fillId="0" borderId="9" xfId="0" applyFont="1" applyBorder="1" applyAlignment="1">
      <alignment horizontal="left" vertical="top" wrapText="1"/>
    </xf>
    <xf numFmtId="164" fontId="65" fillId="0" borderId="1" xfId="104" applyNumberFormat="1" applyFont="1" applyBorder="1" applyAlignment="1">
      <alignment horizontal="left" vertical="top" wrapText="1"/>
    </xf>
    <xf numFmtId="0" fontId="61" fillId="0" borderId="32" xfId="0" applyFont="1" applyBorder="1" applyAlignment="1">
      <alignment horizontal="left" vertical="top" wrapText="1"/>
    </xf>
    <xf numFmtId="0" fontId="67" fillId="0" borderId="29" xfId="0" applyFont="1" applyBorder="1" applyAlignment="1">
      <alignment horizontal="left" vertical="top" wrapText="1"/>
    </xf>
    <xf numFmtId="0" fontId="59" fillId="0" borderId="29" xfId="103" applyFont="1" applyBorder="1" applyAlignment="1">
      <alignment horizontal="center" vertical="top" wrapText="1"/>
    </xf>
    <xf numFmtId="0" fontId="82" fillId="0" borderId="30" xfId="0" applyFont="1" applyBorder="1" applyAlignment="1">
      <alignment horizontal="left" vertical="top" wrapText="1"/>
    </xf>
    <xf numFmtId="0" fontId="61" fillId="0" borderId="30" xfId="0" applyFont="1" applyBorder="1" applyAlignment="1">
      <alignment vertical="top" wrapText="1"/>
    </xf>
    <xf numFmtId="0" fontId="59" fillId="0" borderId="30" xfId="103" applyFont="1" applyBorder="1" applyAlignment="1">
      <alignment horizontal="center" vertical="top" wrapText="1"/>
    </xf>
    <xf numFmtId="0" fontId="61" fillId="0" borderId="10" xfId="0" applyFont="1" applyBorder="1" applyAlignment="1">
      <alignment horizontal="left" vertical="top" wrapText="1"/>
    </xf>
    <xf numFmtId="0" fontId="66" fillId="0" borderId="47" xfId="0" applyFont="1" applyBorder="1" applyAlignment="1">
      <alignment vertical="top" wrapText="1"/>
    </xf>
    <xf numFmtId="0" fontId="63" fillId="0" borderId="44" xfId="104" applyFont="1" applyBorder="1" applyAlignment="1">
      <alignment vertical="top" wrapText="1"/>
    </xf>
    <xf numFmtId="0" fontId="63" fillId="0" borderId="30" xfId="104" applyFont="1" applyBorder="1" applyAlignment="1">
      <alignment vertical="top" wrapText="1"/>
    </xf>
    <xf numFmtId="0" fontId="67" fillId="0" borderId="40" xfId="0" applyFont="1" applyBorder="1" applyAlignment="1">
      <alignment horizontal="left" vertical="top" wrapText="1"/>
    </xf>
    <xf numFmtId="0" fontId="38" fillId="33" borderId="1" xfId="55" applyFill="1" applyBorder="1" applyAlignment="1">
      <alignment vertical="center" wrapText="1"/>
    </xf>
    <xf numFmtId="0" fontId="61" fillId="0" borderId="14" xfId="0" applyFont="1" applyBorder="1" applyAlignment="1">
      <alignment horizontal="left" vertical="top" wrapText="1"/>
    </xf>
    <xf numFmtId="0" fontId="61" fillId="0" borderId="47" xfId="0" applyFont="1" applyBorder="1" applyAlignment="1">
      <alignment horizontal="left" vertical="top" wrapText="1"/>
    </xf>
    <xf numFmtId="0" fontId="67" fillId="0" borderId="36" xfId="0" applyFont="1" applyBorder="1" applyAlignment="1">
      <alignment horizontal="left" vertical="top" wrapText="1"/>
    </xf>
    <xf numFmtId="0" fontId="67" fillId="0" borderId="32" xfId="0" applyFont="1" applyBorder="1" applyAlignment="1">
      <alignment horizontal="left" vertical="top" wrapText="1"/>
    </xf>
    <xf numFmtId="165" fontId="61" fillId="0" borderId="30" xfId="0" applyNumberFormat="1" applyFont="1" applyBorder="1" applyAlignment="1">
      <alignment horizontal="left"/>
    </xf>
    <xf numFmtId="0" fontId="61" fillId="0" borderId="30" xfId="0" applyFont="1" applyBorder="1" applyAlignment="1">
      <alignment wrapText="1"/>
    </xf>
    <xf numFmtId="0" fontId="61" fillId="0" borderId="0" xfId="0" applyFont="1"/>
    <xf numFmtId="165" fontId="61" fillId="0" borderId="31" xfId="0" applyNumberFormat="1" applyFont="1" applyBorder="1" applyAlignment="1">
      <alignment horizontal="left"/>
    </xf>
    <xf numFmtId="0" fontId="61" fillId="0" borderId="31" xfId="0" applyFont="1" applyBorder="1"/>
    <xf numFmtId="0" fontId="61" fillId="0" borderId="31" xfId="0" applyFont="1" applyBorder="1" applyAlignment="1">
      <alignment wrapText="1"/>
    </xf>
    <xf numFmtId="0" fontId="0" fillId="0" borderId="31" xfId="0" quotePrefix="1" applyBorder="1" applyAlignment="1">
      <alignment wrapText="1"/>
    </xf>
    <xf numFmtId="0" fontId="67" fillId="29" borderId="30" xfId="0" applyFont="1" applyFill="1" applyBorder="1" applyAlignment="1">
      <alignment horizontal="left" vertical="top" wrapText="1"/>
    </xf>
    <xf numFmtId="0" fontId="67" fillId="29" borderId="31" xfId="0" applyFont="1" applyFill="1" applyBorder="1" applyAlignment="1">
      <alignment horizontal="left" vertical="top" wrapText="1"/>
    </xf>
    <xf numFmtId="0" fontId="69" fillId="29" borderId="42" xfId="108" applyFont="1" applyFill="1" applyBorder="1" applyAlignment="1">
      <alignment vertical="top" wrapText="1"/>
    </xf>
    <xf numFmtId="0" fontId="69" fillId="0" borderId="42" xfId="108" applyFont="1" applyBorder="1" applyAlignment="1">
      <alignment vertical="top" wrapText="1"/>
    </xf>
    <xf numFmtId="165" fontId="61" fillId="0" borderId="30" xfId="0" applyNumberFormat="1" applyFont="1" applyBorder="1" applyAlignment="1">
      <alignment horizontal="left" vertical="top" wrapText="1"/>
    </xf>
    <xf numFmtId="0" fontId="61" fillId="0" borderId="0" xfId="0" applyFont="1" applyAlignment="1">
      <alignment vertical="top" wrapText="1"/>
    </xf>
    <xf numFmtId="0" fontId="59" fillId="29" borderId="0" xfId="99" applyFont="1" applyFill="1" applyAlignment="1">
      <alignment vertical="top" wrapText="1"/>
    </xf>
    <xf numFmtId="0" fontId="48" fillId="20" borderId="14" xfId="25" applyFont="1" applyBorder="1" applyAlignment="1">
      <alignment vertical="center"/>
    </xf>
    <xf numFmtId="165" fontId="61" fillId="0" borderId="30" xfId="0" applyNumberFormat="1" applyFont="1" applyBorder="1" applyAlignment="1">
      <alignment horizontal="left" vertical="top"/>
    </xf>
    <xf numFmtId="0" fontId="61" fillId="0" borderId="30" xfId="0" applyFont="1" applyBorder="1" applyAlignment="1">
      <alignment vertical="top"/>
    </xf>
    <xf numFmtId="0" fontId="61" fillId="0" borderId="0" xfId="0" applyFont="1" applyAlignment="1">
      <alignment vertical="top"/>
    </xf>
    <xf numFmtId="0" fontId="83" fillId="0" borderId="30" xfId="0" applyFont="1" applyBorder="1" applyAlignment="1">
      <alignment vertical="top" wrapText="1"/>
    </xf>
    <xf numFmtId="0" fontId="67" fillId="33" borderId="1" xfId="55" applyFont="1" applyFill="1" applyBorder="1" applyAlignment="1">
      <alignment horizontal="center" vertical="center" wrapText="1"/>
    </xf>
    <xf numFmtId="0" fontId="51" fillId="29" borderId="0" xfId="64" applyFont="1" applyFill="1" applyAlignment="1">
      <alignment horizontal="left" vertical="top" wrapText="1"/>
    </xf>
    <xf numFmtId="0" fontId="45" fillId="29" borderId="1" xfId="64" applyFont="1" applyFill="1" applyBorder="1" applyAlignment="1">
      <alignment horizontal="left" vertical="top" wrapText="1"/>
    </xf>
    <xf numFmtId="0" fontId="45" fillId="29" borderId="0" xfId="64" applyFont="1" applyFill="1" applyAlignment="1">
      <alignment horizontal="left" vertical="top" wrapText="1"/>
    </xf>
    <xf numFmtId="0" fontId="0" fillId="0" borderId="0" xfId="0" applyAlignment="1">
      <alignment horizontal="center"/>
    </xf>
    <xf numFmtId="0" fontId="13" fillId="0" borderId="0" xfId="0" applyFont="1" applyAlignment="1">
      <alignment horizontal="center"/>
    </xf>
    <xf numFmtId="0" fontId="18" fillId="0" borderId="0" xfId="9" applyAlignment="1">
      <alignment horizontal="center"/>
    </xf>
    <xf numFmtId="0" fontId="21" fillId="0" borderId="0" xfId="10" applyFill="1" applyAlignment="1">
      <alignment horizontal="center"/>
    </xf>
    <xf numFmtId="0" fontId="21" fillId="0" borderId="0" xfId="10" applyAlignment="1">
      <alignment horizontal="center"/>
    </xf>
    <xf numFmtId="0" fontId="35" fillId="0" borderId="0" xfId="0" applyFont="1" applyAlignment="1">
      <alignment horizontal="left" wrapText="1"/>
    </xf>
    <xf numFmtId="0" fontId="36" fillId="20" borderId="1" xfId="25" applyFont="1" applyBorder="1" applyAlignment="1">
      <alignment horizontal="center"/>
    </xf>
    <xf numFmtId="0" fontId="35" fillId="0" borderId="1" xfId="0" applyFont="1" applyBorder="1" applyAlignment="1">
      <alignment horizontal="center"/>
    </xf>
    <xf numFmtId="0" fontId="41" fillId="30" borderId="0" xfId="0" applyFont="1" applyFill="1" applyBorder="1" applyAlignment="1">
      <alignment horizontal="center" vertical="center"/>
    </xf>
    <xf numFmtId="0" fontId="42" fillId="0" borderId="0" xfId="0" applyFont="1" applyAlignment="1">
      <alignment horizontal="center" vertical="center"/>
    </xf>
    <xf numFmtId="0" fontId="0" fillId="32" borderId="9" xfId="0" applyFill="1" applyBorder="1" applyAlignment="1">
      <alignment horizontal="left" vertical="top" wrapText="1"/>
    </xf>
    <xf numFmtId="0" fontId="0" fillId="0" borderId="9" xfId="0" applyBorder="1" applyAlignment="1">
      <alignment horizontal="left" vertical="top" wrapText="1"/>
    </xf>
    <xf numFmtId="0" fontId="40" fillId="0" borderId="1" xfId="0" applyFont="1" applyBorder="1" applyAlignment="1">
      <alignment horizontal="left" wrapText="1"/>
    </xf>
    <xf numFmtId="0" fontId="0" fillId="32" borderId="12" xfId="0" applyFill="1" applyBorder="1" applyAlignment="1">
      <alignment horizontal="left" vertical="top" wrapText="1"/>
    </xf>
    <xf numFmtId="0" fontId="0" fillId="32" borderId="1" xfId="0" applyFill="1" applyBorder="1" applyAlignment="1">
      <alignment horizontal="left" vertical="top" wrapText="1"/>
    </xf>
    <xf numFmtId="0" fontId="40" fillId="32" borderId="1" xfId="0" applyFont="1" applyFill="1" applyBorder="1" applyAlignment="1">
      <alignment horizontal="left" wrapText="1"/>
    </xf>
    <xf numFmtId="0" fontId="0" fillId="32" borderId="10" xfId="0" applyFill="1" applyBorder="1" applyAlignment="1">
      <alignment horizontal="left" vertical="top" wrapText="1"/>
    </xf>
    <xf numFmtId="0" fontId="0" fillId="32" borderId="11" xfId="0" applyFill="1" applyBorder="1" applyAlignment="1">
      <alignment horizontal="left" vertical="top" wrapText="1"/>
    </xf>
    <xf numFmtId="0" fontId="53" fillId="29" borderId="1" xfId="99" applyFont="1" applyFill="1" applyBorder="1" applyAlignment="1">
      <alignment horizontal="left" vertical="center" wrapText="1"/>
    </xf>
    <xf numFmtId="0" fontId="54" fillId="29" borderId="38" xfId="99" applyFont="1" applyFill="1" applyBorder="1" applyAlignment="1">
      <alignment horizontal="left" vertical="center" wrapText="1"/>
    </xf>
    <xf numFmtId="0" fontId="53" fillId="29" borderId="35" xfId="99" applyFont="1" applyFill="1" applyBorder="1" applyAlignment="1">
      <alignment horizontal="left" vertical="center" wrapText="1"/>
    </xf>
    <xf numFmtId="0" fontId="73" fillId="29" borderId="33" xfId="99" applyFont="1" applyFill="1" applyBorder="1" applyAlignment="1">
      <alignment horizontal="left" vertical="top" wrapText="1"/>
    </xf>
    <xf numFmtId="0" fontId="59" fillId="29" borderId="15" xfId="99" applyFont="1" applyFill="1" applyBorder="1" applyAlignment="1">
      <alignment horizontal="left" vertical="top" wrapText="1"/>
    </xf>
    <xf numFmtId="0" fontId="59" fillId="29" borderId="36" xfId="99" applyFont="1" applyFill="1" applyBorder="1" applyAlignment="1">
      <alignment horizontal="left" vertical="top" wrapText="1"/>
    </xf>
    <xf numFmtId="0" fontId="53" fillId="29" borderId="10" xfId="99" applyFont="1" applyFill="1" applyBorder="1" applyAlignment="1">
      <alignment vertical="center" wrapText="1"/>
    </xf>
    <xf numFmtId="0" fontId="53" fillId="29" borderId="11" xfId="99" applyFont="1" applyFill="1" applyBorder="1" applyAlignment="1">
      <alignment vertical="center" wrapText="1"/>
    </xf>
    <xf numFmtId="0" fontId="53" fillId="29" borderId="12" xfId="99" applyFont="1" applyFill="1" applyBorder="1" applyAlignment="1">
      <alignment vertical="center" wrapText="1"/>
    </xf>
    <xf numFmtId="0" fontId="53" fillId="29" borderId="10" xfId="104" applyFont="1" applyFill="1" applyBorder="1" applyAlignment="1">
      <alignment horizontal="left" vertical="center" wrapText="1"/>
    </xf>
    <xf numFmtId="0" fontId="53" fillId="29" borderId="11" xfId="104" applyFont="1" applyFill="1" applyBorder="1" applyAlignment="1">
      <alignment horizontal="left" vertical="center" wrapText="1"/>
    </xf>
    <xf numFmtId="0" fontId="53" fillId="29" borderId="12" xfId="104" applyFont="1" applyFill="1" applyBorder="1" applyAlignment="1">
      <alignment horizontal="left" vertical="center" wrapText="1"/>
    </xf>
    <xf numFmtId="0" fontId="53" fillId="29" borderId="30" xfId="99" applyFont="1" applyFill="1" applyBorder="1" applyAlignment="1">
      <alignment horizontal="left" vertical="center" wrapText="1"/>
    </xf>
    <xf numFmtId="0" fontId="53" fillId="29" borderId="10" xfId="99" applyFont="1" applyFill="1" applyBorder="1" applyAlignment="1">
      <alignment horizontal="left" vertical="center" wrapText="1"/>
    </xf>
    <xf numFmtId="0" fontId="53" fillId="29" borderId="11" xfId="99" applyFont="1" applyFill="1" applyBorder="1" applyAlignment="1">
      <alignment horizontal="left" vertical="center" wrapText="1"/>
    </xf>
    <xf numFmtId="0" fontId="53" fillId="29" borderId="12" xfId="99" applyFont="1" applyFill="1" applyBorder="1" applyAlignment="1">
      <alignment horizontal="left" vertical="center" wrapText="1"/>
    </xf>
    <xf numFmtId="0" fontId="57" fillId="29" borderId="0" xfId="99" applyFont="1" applyFill="1" applyAlignment="1">
      <alignment horizontal="left" vertical="center" wrapText="1"/>
    </xf>
    <xf numFmtId="0" fontId="73" fillId="29" borderId="1" xfId="99" applyFont="1" applyFill="1" applyBorder="1" applyAlignment="1">
      <alignment horizontal="left" vertical="center" wrapText="1"/>
    </xf>
    <xf numFmtId="0" fontId="59" fillId="29" borderId="1" xfId="99" applyFont="1" applyFill="1" applyBorder="1" applyAlignment="1">
      <alignment horizontal="left" vertical="center" wrapText="1"/>
    </xf>
    <xf numFmtId="0" fontId="53" fillId="29" borderId="1" xfId="99" applyFont="1" applyFill="1" applyBorder="1" applyAlignment="1">
      <alignment vertical="center" wrapText="1"/>
    </xf>
    <xf numFmtId="0" fontId="75" fillId="33" borderId="30" xfId="0" applyFont="1" applyFill="1" applyBorder="1" applyAlignment="1">
      <alignment wrapText="1"/>
    </xf>
    <xf numFmtId="0" fontId="48" fillId="20" borderId="10" xfId="25" applyFont="1" applyBorder="1" applyAlignment="1">
      <alignment horizontal="center" vertical="center" wrapText="1"/>
    </xf>
    <xf numFmtId="0" fontId="48" fillId="20" borderId="11" xfId="25" applyFont="1" applyBorder="1" applyAlignment="1">
      <alignment horizontal="center" vertical="center" wrapText="1"/>
    </xf>
    <xf numFmtId="0" fontId="59" fillId="33" borderId="10" xfId="0" applyFont="1" applyFill="1" applyBorder="1" applyAlignment="1">
      <alignment horizontal="center" vertical="center"/>
    </xf>
    <xf numFmtId="0" fontId="59" fillId="33" borderId="11" xfId="0" applyFont="1" applyFill="1" applyBorder="1" applyAlignment="1">
      <alignment horizontal="center" vertical="center"/>
    </xf>
    <xf numFmtId="0" fontId="48" fillId="20" borderId="30" xfId="25" applyFont="1" applyBorder="1" applyAlignment="1">
      <alignment horizontal="center" vertical="center" wrapText="1"/>
    </xf>
    <xf numFmtId="0" fontId="84" fillId="33" borderId="47" xfId="0" applyFont="1" applyFill="1" applyBorder="1" applyAlignment="1">
      <alignment horizontal="center" vertical="center"/>
    </xf>
    <xf numFmtId="0" fontId="59" fillId="33" borderId="47" xfId="0" applyFont="1" applyFill="1" applyBorder="1" applyAlignment="1">
      <alignment horizontal="center" vertical="center"/>
    </xf>
    <xf numFmtId="0" fontId="48" fillId="20" borderId="31" xfId="25" applyFont="1" applyBorder="1" applyAlignment="1">
      <alignment horizontal="center" vertical="center" wrapText="1"/>
    </xf>
    <xf numFmtId="0" fontId="85" fillId="29" borderId="31" xfId="0" applyFont="1" applyFill="1" applyBorder="1" applyAlignment="1">
      <alignment horizontal="left" vertical="top" wrapText="1"/>
    </xf>
    <xf numFmtId="165" fontId="87" fillId="0" borderId="30" xfId="0" applyNumberFormat="1" applyFont="1" applyBorder="1" applyAlignment="1">
      <alignment horizontal="left" vertical="top"/>
    </xf>
    <xf numFmtId="0" fontId="87" fillId="0" borderId="31" xfId="0" applyFont="1" applyBorder="1" applyAlignment="1">
      <alignment vertical="top" wrapText="1"/>
    </xf>
    <xf numFmtId="0" fontId="87" fillId="0" borderId="30" xfId="0" applyFont="1" applyBorder="1" applyAlignment="1">
      <alignment vertical="top"/>
    </xf>
    <xf numFmtId="0" fontId="87" fillId="0" borderId="30" xfId="0" applyFont="1" applyBorder="1" applyAlignment="1">
      <alignment vertical="top" wrapText="1"/>
    </xf>
    <xf numFmtId="0" fontId="87" fillId="0" borderId="0" xfId="0" applyFont="1"/>
    <xf numFmtId="0" fontId="87" fillId="0" borderId="30" xfId="0" applyFont="1" applyBorder="1" applyAlignment="1">
      <alignment horizontal="left" vertical="top"/>
    </xf>
  </cellXfs>
  <cellStyles count="110">
    <cellStyle name="%" xfId="1" xr:uid="{00000000-0005-0000-0000-000000000000}"/>
    <cellStyle name="%_Schedule 29.1 Updates to Tables Round 7 AWAP BaFO Round 2 v2.1 2007-07-13 MH" xfId="2" xr:uid="{00000000-0005-0000-0000-000001000000}"/>
    <cellStyle name="20% - Accent1" xfId="26" builtinId="30" customBuiltin="1"/>
    <cellStyle name="20% - Accent2" xfId="30" builtinId="34" customBuiltin="1"/>
    <cellStyle name="20% - Accent3" xfId="34" builtinId="38" customBuiltin="1"/>
    <cellStyle name="20% - Accent4" xfId="38" builtinId="42" customBuiltin="1"/>
    <cellStyle name="20% - Accent5" xfId="42" builtinId="46" customBuiltin="1"/>
    <cellStyle name="20% - Accent6" xfId="46" builtinId="50" hidden="1"/>
    <cellStyle name="40% - Accent1" xfId="27" builtinId="31" customBuiltin="1"/>
    <cellStyle name="40% - Accent2" xfId="31" builtinId="35" customBuiltin="1"/>
    <cellStyle name="40% - Accent3" xfId="35" builtinId="39" customBuiltin="1"/>
    <cellStyle name="40% - Accent4" xfId="39" builtinId="43" customBuiltin="1"/>
    <cellStyle name="40% - Accent5" xfId="43" builtinId="47" customBuiltin="1"/>
    <cellStyle name="40% - Accent6" xfId="47" builtinId="51" hidden="1"/>
    <cellStyle name="60% - Accent1" xfId="28" builtinId="32" customBuiltin="1"/>
    <cellStyle name="60% - Accent2" xfId="32" builtinId="36" customBuiltin="1"/>
    <cellStyle name="60% - Accent3" xfId="36" builtinId="40" customBuiltin="1"/>
    <cellStyle name="60% - Accent4" xfId="40" builtinId="44" customBuiltin="1"/>
    <cellStyle name="60% - Accent5" xfId="44" builtinId="48" customBuiltin="1"/>
    <cellStyle name="60% - Accent6" xfId="48" builtinId="52" hidden="1"/>
    <cellStyle name="Accent1" xfId="25" builtinId="29" customBuiltin="1"/>
    <cellStyle name="Accent2" xfId="29" builtinId="33" customBuiltin="1"/>
    <cellStyle name="Accent3" xfId="33" builtinId="37" customBuiltin="1"/>
    <cellStyle name="Accent4" xfId="37" builtinId="41" customBuiltin="1"/>
    <cellStyle name="Accent5" xfId="41" builtinId="45" customBuiltin="1"/>
    <cellStyle name="Accent6" xfId="45" builtinId="49" hidden="1"/>
    <cellStyle name="Bad" xfId="14" builtinId="27" customBuiltin="1"/>
    <cellStyle name="Calculation" xfId="18" builtinId="22" customBuiltin="1"/>
    <cellStyle name="Check Cell" xfId="20" builtinId="23" customBuiltin="1"/>
    <cellStyle name="Comma" xfId="3" builtinId="3" customBuiltin="1"/>
    <cellStyle name="Comma [0]" xfId="4" builtinId="6" hidden="1"/>
    <cellStyle name="Currency" xfId="5" builtinId="4" customBuiltin="1"/>
    <cellStyle name="Currency [0]" xfId="6" builtinId="7" hidden="1"/>
    <cellStyle name="Explanatory Text" xfId="23" builtinId="53" customBuiltin="1"/>
    <cellStyle name="Good" xfId="13" builtinId="26" customBuiltin="1"/>
    <cellStyle name="Heading 1" xfId="9" builtinId="16" customBuiltin="1"/>
    <cellStyle name="Heading 2" xfId="10" builtinId="17" customBuiltin="1"/>
    <cellStyle name="Heading 3" xfId="11" builtinId="18" customBuiltin="1"/>
    <cellStyle name="Heading 4" xfId="12" builtinId="19" customBuiltin="1"/>
    <cellStyle name="Hyperlink" xfId="55" builtinId="8"/>
    <cellStyle name="Input" xfId="16" builtinId="20" customBuiltin="1"/>
    <cellStyle name="Linked Cell" xfId="19" builtinId="24" customBuiltin="1"/>
    <cellStyle name="Neutral" xfId="15" builtinId="28" customBuiltin="1"/>
    <cellStyle name="Normal" xfId="0" builtinId="0" customBuiltin="1"/>
    <cellStyle name="Normal 2" xfId="49" xr:uid="{CA333DDE-F4A6-4EA9-8B6F-7B918D804B27}"/>
    <cellStyle name="Normal 2 2" xfId="51" xr:uid="{4D212B28-457F-4665-9DB0-1F5CDCA64A97}"/>
    <cellStyle name="Normal 2 2 2" xfId="54" xr:uid="{4B3766B8-07F6-6B48-8C83-FCBA35FF6B55}"/>
    <cellStyle name="Normal 2 2 2 2" xfId="61" xr:uid="{5A06CC7B-B23E-D644-9330-43DFDC0904CD}"/>
    <cellStyle name="Normal 2 2 2 2 2" xfId="82" xr:uid="{9A7D3DE6-45E1-6D4B-848D-444C1B52C1BD}"/>
    <cellStyle name="Normal 2 2 2 3" xfId="66" xr:uid="{514BABAA-5E85-4E10-B66C-3355C2F9C85F}"/>
    <cellStyle name="Normal 2 2 2 3 2" xfId="79" xr:uid="{E24AE9FB-6ADA-4162-90C2-72DED680CBF9}"/>
    <cellStyle name="Normal 2 2 2 3 3" xfId="88" xr:uid="{24CD8F6C-011C-4460-A65E-DB3EE18DA137}"/>
    <cellStyle name="Normal 2 2 2 3 4" xfId="91" xr:uid="{1E7D1FCD-638D-4A1A-A729-3E401BC32C40}"/>
    <cellStyle name="Normal 2 2 2 3 5" xfId="96" xr:uid="{4BC2CC4A-A32A-46ED-A7EE-E5F968E59832}"/>
    <cellStyle name="Normal 2 2 3" xfId="57" xr:uid="{47E45A0A-BD18-4FD3-97BF-C2D118D00BD2}"/>
    <cellStyle name="Normal 2 2 3 2" xfId="62" xr:uid="{27BA75CF-EA24-F542-BB27-DEA6A2FA2175}"/>
    <cellStyle name="Normal 2 2 3 3" xfId="68" xr:uid="{928A3C3C-907B-4B64-B009-24B959FC3B75}"/>
    <cellStyle name="Normal 2 2 4" xfId="58" xr:uid="{61160D58-DC68-487D-98D3-8783DE44DE98}"/>
    <cellStyle name="Normal 2 2 4 2" xfId="65" xr:uid="{78A7ADF5-5F23-47BF-B226-068E15D9BA6F}"/>
    <cellStyle name="Normal 2 2 4 2 2" xfId="94" xr:uid="{0A017AF7-9A19-4A2D-A1E3-5CE801A300BF}"/>
    <cellStyle name="Normal 2 2 4 3" xfId="84" xr:uid="{C9D1BFA0-A588-4B48-AB09-2DE47E4711F9}"/>
    <cellStyle name="Normal 2 2 5" xfId="64" xr:uid="{8A4C34B4-AF54-4D17-93A5-0127A6FA42BF}"/>
    <cellStyle name="Normal 2 2 5 2" xfId="92" xr:uid="{BDAC33D3-14A9-4FBD-BDFC-BB59AC3B73B2}"/>
    <cellStyle name="Normal 2 2 5 3" xfId="100" xr:uid="{2DB711E2-A7BA-486D-8024-0685BB77F77E}"/>
    <cellStyle name="Normal 2 2 5 3 2" xfId="103" xr:uid="{C0D37573-ADC5-4730-A755-EEAB6201805B}"/>
    <cellStyle name="Normal 2 2 5 3 2 2" xfId="106" xr:uid="{AF9D9C55-D32E-42A1-A929-F2D3BEE75FAE}"/>
    <cellStyle name="Normal 2 2 5 3 2 2 3" xfId="109" xr:uid="{827E6640-132C-4383-A8A0-960A58EB015F}"/>
    <cellStyle name="Normal 2 2 6" xfId="73" xr:uid="{6892A8D0-1480-430A-A72B-EF3A1DAF257F}"/>
    <cellStyle name="Normal 3" xfId="50" xr:uid="{0C78A6C0-736C-4D47-BFAD-290738D539ED}"/>
    <cellStyle name="Normal 3 2" xfId="53" xr:uid="{5B80B302-2D0E-3648-9359-F601C9B8BE0F}"/>
    <cellStyle name="Normal 3 2 2" xfId="74" xr:uid="{B38FE722-6577-43AA-BCE2-1572F946C7DC}"/>
    <cellStyle name="Normal 3 2 2 2" xfId="85" xr:uid="{B8C88FA1-BC7A-42FD-B6B6-B12B5A05359B}"/>
    <cellStyle name="Normal 3 3" xfId="56" xr:uid="{18DCBAAD-1130-4AFF-9910-380A757D210D}"/>
    <cellStyle name="Normal 3 4" xfId="59" xr:uid="{A17ACF85-98BB-447F-B887-95F5BDB52662}"/>
    <cellStyle name="Normal 3 4 2" xfId="81" xr:uid="{906FFBF4-3BE0-9448-91D7-621D18E87312}"/>
    <cellStyle name="Normal 3 4 3" xfId="83" xr:uid="{88B016B7-0A2C-42A2-B0F1-F5D4DBB292BC}"/>
    <cellStyle name="Normal 3 5" xfId="63" xr:uid="{D8CEAA6C-C8E6-4EB5-9BAB-AE711A3B0550}"/>
    <cellStyle name="Normal 3 5 2" xfId="80" xr:uid="{B93AD61E-CAFF-4C3E-AA94-9D6890F4BC2A}"/>
    <cellStyle name="Normal 3 5 3" xfId="89" xr:uid="{BA70C841-A0C0-414F-950C-F3D792D6A8FC}"/>
    <cellStyle name="Normal 3 5 4" xfId="93" xr:uid="{C2DE1240-C7A6-4C88-A5B0-B4B8BA61C1A6}"/>
    <cellStyle name="Normal 3 5 5" xfId="98" xr:uid="{28F32194-AD51-4317-9382-A70120D1DF73}"/>
    <cellStyle name="Normal 3 5 6" xfId="99" xr:uid="{E5485C7E-CBB2-470D-AF21-6933AEDFC798}"/>
    <cellStyle name="Normal 3 5 6 2" xfId="104" xr:uid="{8F55FC43-BC5D-4E3C-A426-B4D63FD331A1}"/>
    <cellStyle name="Normal 3 5 6 2 2" xfId="105" xr:uid="{F149E23E-CCE1-4E5E-8283-3D86FAB705B4}"/>
    <cellStyle name="Normal 3 5 6 2 2 3" xfId="108" xr:uid="{0D6AC06A-FF49-426E-AEA5-A9DBBD091B2F}"/>
    <cellStyle name="Normal 3 5 6 5" xfId="107" xr:uid="{C77E6D6A-3459-4D3D-A07C-60FB2970C180}"/>
    <cellStyle name="Normal 4" xfId="69" xr:uid="{8316193B-9BFB-47A2-A1E9-4362F4C19B74}"/>
    <cellStyle name="Normal 5" xfId="70" xr:uid="{071BA412-E607-4A1F-A81D-BB072A189847}"/>
    <cellStyle name="Normal 5 2" xfId="86" xr:uid="{4319FE42-9A52-449F-8341-F173A5BF672A}"/>
    <cellStyle name="Normal 5 3" xfId="102" xr:uid="{E229E5B6-CE73-4C8F-9B28-18E9EEE528F6}"/>
    <cellStyle name="Normal 6" xfId="52" xr:uid="{38A7452B-F061-4C0A-86A5-4834A4FABF50}"/>
    <cellStyle name="Normal 6 2" xfId="60" xr:uid="{7E99B0F3-C496-DE4A-A54F-A6050ACFC665}"/>
    <cellStyle name="Normal 6 2 2" xfId="77" xr:uid="{1A77E9D4-1B6A-4734-B81F-128154B59853}"/>
    <cellStyle name="Normal 6 3" xfId="67" xr:uid="{086DB4EC-D5C1-47EB-BB80-62D3280D3381}"/>
    <cellStyle name="Normal 6 3 2" xfId="78" xr:uid="{21341402-814D-4DFC-B7C0-0DFAAC390498}"/>
    <cellStyle name="Normal 6 3 3" xfId="87" xr:uid="{6F41991B-B004-4F35-955C-988199D84E72}"/>
    <cellStyle name="Normal 6 3 4" xfId="97" xr:uid="{8C7E1EAA-7FE8-4075-8360-A52AD12A83E1}"/>
    <cellStyle name="Normal 6 3 5" xfId="101" xr:uid="{12D4A989-82AF-4550-BBDB-70B4D74780AF}"/>
    <cellStyle name="Normal 7" xfId="71" xr:uid="{A9DC4F12-A824-48C5-B173-82AC1516E175}"/>
    <cellStyle name="Normal 7 2" xfId="76" xr:uid="{72A24211-D1EF-474A-8270-7F4152D754F0}"/>
    <cellStyle name="Normal 7 3" xfId="95" xr:uid="{4C7D0943-24B5-459A-8F9F-FC4B2667C88A}"/>
    <cellStyle name="Normal 8" xfId="72" xr:uid="{A4218123-35B9-433E-AC2A-956961775C59}"/>
    <cellStyle name="Normal 8 2" xfId="75" xr:uid="{17584296-6AA5-4CE9-ADCA-21DEAA4F801C}"/>
    <cellStyle name="Normal 8 3" xfId="90" xr:uid="{F5678CD5-6D90-4478-970B-839A55994C95}"/>
    <cellStyle name="Note" xfId="22" builtinId="10" customBuiltin="1"/>
    <cellStyle name="Output" xfId="17" builtinId="21" customBuiltin="1"/>
    <cellStyle name="Percent" xfId="7" builtinId="5" customBuiltin="1"/>
    <cellStyle name="Title" xfId="8" builtinId="15" hidden="1"/>
    <cellStyle name="Total" xfId="24" builtinId="25" customBuiltin="1"/>
    <cellStyle name="Warning Text" xfId="21" builtinId="11" customBuiltin="1"/>
  </cellStyles>
  <dxfs count="22">
    <dxf>
      <alignment horizontal="center"/>
    </dxf>
    <dxf>
      <alignment horizontal="center"/>
    </dxf>
    <dxf>
      <alignment horizontal="center"/>
    </dxf>
    <dxf>
      <alignment horizontal="center"/>
    </dxf>
    <dxf>
      <alignment horizontal="center"/>
    </dxf>
    <dxf>
      <fill>
        <patternFill patternType="solid">
          <bgColor rgb="FFFFFF00"/>
        </patternFill>
      </fill>
    </dxf>
    <dxf>
      <fill>
        <patternFill patternType="none">
          <bgColor auto="1"/>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s>
  <tableStyles count="0" defaultTableStyle="TableStyleMedium9" defaultPivotStyle="PivotStyleLight16"/>
  <colors>
    <mruColors>
      <color rgb="FFB6DF89"/>
      <color rgb="FFFAEDED"/>
      <color rgb="FFCCECFF"/>
      <color rgb="FFFDFDBB"/>
      <color rgb="FF006600"/>
      <color rgb="FF003300"/>
      <color rgb="FFB9E8FF"/>
      <color rgb="FFBF95DF"/>
      <color rgb="FF87CFC1"/>
      <color rgb="FFFFB48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pivotCacheDefinition" Target="pivotCache/pivotCacheDefinition1.xml"/><Relationship Id="rId26" Type="http://schemas.openxmlformats.org/officeDocument/2006/relationships/calcChain" Target="calcChain.xml"/><Relationship Id="rId39" Type="http://schemas.openxmlformats.org/officeDocument/2006/relationships/customXml" Target="../customXml/item13.xml"/><Relationship Id="rId21" Type="http://schemas.openxmlformats.org/officeDocument/2006/relationships/theme" Target="theme/theme1.xml"/><Relationship Id="rId34" Type="http://schemas.openxmlformats.org/officeDocument/2006/relationships/customXml" Target="../customXml/item8.xml"/><Relationship Id="rId42" Type="http://schemas.openxmlformats.org/officeDocument/2006/relationships/customXml" Target="../customXml/item16.xml"/><Relationship Id="rId47" Type="http://schemas.openxmlformats.org/officeDocument/2006/relationships/customXml" Target="../customXml/item2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32" Type="http://schemas.openxmlformats.org/officeDocument/2006/relationships/customXml" Target="../customXml/item6.xml"/><Relationship Id="rId37" Type="http://schemas.openxmlformats.org/officeDocument/2006/relationships/customXml" Target="../customXml/item11.xml"/><Relationship Id="rId40" Type="http://schemas.openxmlformats.org/officeDocument/2006/relationships/customXml" Target="../customXml/item14.xml"/><Relationship Id="rId45" Type="http://schemas.openxmlformats.org/officeDocument/2006/relationships/customXml" Target="../customXml/item19.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28" Type="http://schemas.openxmlformats.org/officeDocument/2006/relationships/customXml" Target="../customXml/item2.xml"/><Relationship Id="rId36" Type="http://schemas.openxmlformats.org/officeDocument/2006/relationships/customXml" Target="../customXml/item10.xml"/><Relationship Id="rId10" Type="http://schemas.openxmlformats.org/officeDocument/2006/relationships/worksheet" Target="worksheets/sheet10.xml"/><Relationship Id="rId19" Type="http://schemas.openxmlformats.org/officeDocument/2006/relationships/pivotCacheDefinition" Target="pivotCache/pivotCacheDefinition2.xml"/><Relationship Id="rId31" Type="http://schemas.openxmlformats.org/officeDocument/2006/relationships/customXml" Target="../customXml/item5.xml"/><Relationship Id="rId44" Type="http://schemas.openxmlformats.org/officeDocument/2006/relationships/customXml" Target="../customXml/item18.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onnections" Target="connections.xml"/><Relationship Id="rId27" Type="http://schemas.openxmlformats.org/officeDocument/2006/relationships/customXml" Target="../customXml/item1.xml"/><Relationship Id="rId30" Type="http://schemas.openxmlformats.org/officeDocument/2006/relationships/customXml" Target="../customXml/item4.xml"/><Relationship Id="rId35" Type="http://schemas.openxmlformats.org/officeDocument/2006/relationships/customXml" Target="../customXml/item9.xml"/><Relationship Id="rId43" Type="http://schemas.openxmlformats.org/officeDocument/2006/relationships/customXml" Target="../customXml/item17.xml"/><Relationship Id="rId48" Type="http://schemas.openxmlformats.org/officeDocument/2006/relationships/customXml" Target="../customXml/item22.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powerPivotData" Target="model/item.data"/><Relationship Id="rId33" Type="http://schemas.openxmlformats.org/officeDocument/2006/relationships/customXml" Target="../customXml/item7.xml"/><Relationship Id="rId38" Type="http://schemas.openxmlformats.org/officeDocument/2006/relationships/customXml" Target="../customXml/item12.xml"/><Relationship Id="rId46" Type="http://schemas.openxmlformats.org/officeDocument/2006/relationships/customXml" Target="../customXml/item20.xml"/><Relationship Id="rId20" Type="http://schemas.openxmlformats.org/officeDocument/2006/relationships/pivotCacheDefinition" Target="pivotCache/pivotCacheDefinition3.xml"/><Relationship Id="rId41" Type="http://schemas.openxmlformats.org/officeDocument/2006/relationships/customXml" Target="../customXml/item1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5.png"/><Relationship Id="rId7" Type="http://schemas.openxmlformats.org/officeDocument/2006/relationships/image" Target="../media/image7.png"/><Relationship Id="rId2" Type="http://schemas.openxmlformats.org/officeDocument/2006/relationships/image" Target="../media/image4.png"/><Relationship Id="rId1" Type="http://schemas.openxmlformats.org/officeDocument/2006/relationships/image" Target="../media/image3.png"/><Relationship Id="rId6" Type="http://schemas.openxmlformats.org/officeDocument/2006/relationships/hyperlink" Target="#'List of Test Cases'!A1"/><Relationship Id="rId5" Type="http://schemas.openxmlformats.org/officeDocument/2006/relationships/hyperlink" Target="#'List of Test Scenarios'!A1"/><Relationship Id="rId4" Type="http://schemas.openxmlformats.org/officeDocument/2006/relationships/image" Target="../media/image6.png"/></Relationships>
</file>

<file path=xl/drawings/_rels/drawing4.xml.rels><?xml version="1.0" encoding="UTF-8" standalone="yes"?>
<Relationships xmlns="http://schemas.openxmlformats.org/package/2006/relationships"><Relationship Id="rId1" Type="http://schemas.openxmlformats.org/officeDocument/2006/relationships/image" Target="../media/image8.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8</xdr:col>
      <xdr:colOff>523875</xdr:colOff>
      <xdr:row>25</xdr:row>
      <xdr:rowOff>123825</xdr:rowOff>
    </xdr:from>
    <xdr:to>
      <xdr:col>13</xdr:col>
      <xdr:colOff>333018</xdr:colOff>
      <xdr:row>28</xdr:row>
      <xdr:rowOff>118047</xdr:rowOff>
    </xdr:to>
    <xdr:pic>
      <xdr:nvPicPr>
        <xdr:cNvPr id="18" name="Picture 17">
          <a:extLst>
            <a:ext uri="{FF2B5EF4-FFF2-40B4-BE49-F238E27FC236}">
              <a16:creationId xmlns:a16="http://schemas.microsoft.com/office/drawing/2014/main" id="{B5294E59-0B9D-56F7-23D7-87DD8F166A19}"/>
            </a:ext>
          </a:extLst>
        </xdr:cNvPr>
        <xdr:cNvPicPr>
          <a:picLocks noChangeAspect="1"/>
        </xdr:cNvPicPr>
      </xdr:nvPicPr>
      <xdr:blipFill>
        <a:blip xmlns:r="http://schemas.openxmlformats.org/officeDocument/2006/relationships" r:embed="rId1"/>
        <a:stretch>
          <a:fillRect/>
        </a:stretch>
      </xdr:blipFill>
      <xdr:spPr>
        <a:xfrm>
          <a:off x="7762875" y="4610100"/>
          <a:ext cx="2857143" cy="50857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182246</xdr:colOff>
      <xdr:row>7</xdr:row>
      <xdr:rowOff>77321</xdr:rowOff>
    </xdr:from>
    <xdr:to>
      <xdr:col>10</xdr:col>
      <xdr:colOff>378742</xdr:colOff>
      <xdr:row>9</xdr:row>
      <xdr:rowOff>315168</xdr:rowOff>
    </xdr:to>
    <xdr:pic>
      <xdr:nvPicPr>
        <xdr:cNvPr id="4" name="Picture 3">
          <a:extLst>
            <a:ext uri="{FF2B5EF4-FFF2-40B4-BE49-F238E27FC236}">
              <a16:creationId xmlns:a16="http://schemas.microsoft.com/office/drawing/2014/main" id="{9A0081CD-EA88-4312-A08D-D2108853C42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702708" y="1227648"/>
          <a:ext cx="3977188" cy="56023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0</xdr:colOff>
      <xdr:row>106</xdr:row>
      <xdr:rowOff>0</xdr:rowOff>
    </xdr:from>
    <xdr:to>
      <xdr:col>19</xdr:col>
      <xdr:colOff>396240</xdr:colOff>
      <xdr:row>118</xdr:row>
      <xdr:rowOff>132584</xdr:rowOff>
    </xdr:to>
    <xdr:pic>
      <xdr:nvPicPr>
        <xdr:cNvPr id="18" name="Picture 17">
          <a:extLst>
            <a:ext uri="{FF2B5EF4-FFF2-40B4-BE49-F238E27FC236}">
              <a16:creationId xmlns:a16="http://schemas.microsoft.com/office/drawing/2014/main" id="{662B31EE-F1D0-47E1-9F52-2764A099E97F}"/>
            </a:ext>
          </a:extLst>
        </xdr:cNvPr>
        <xdr:cNvPicPr>
          <a:picLocks noChangeAspect="1"/>
        </xdr:cNvPicPr>
      </xdr:nvPicPr>
      <xdr:blipFill>
        <a:blip xmlns:r="http://schemas.openxmlformats.org/officeDocument/2006/relationships" r:embed="rId1"/>
        <a:stretch>
          <a:fillRect/>
        </a:stretch>
      </xdr:blipFill>
      <xdr:spPr>
        <a:xfrm>
          <a:off x="7972425" y="53473350"/>
          <a:ext cx="5876925" cy="3178679"/>
        </a:xfrm>
        <a:prstGeom prst="rect">
          <a:avLst/>
        </a:prstGeom>
        <a:ln>
          <a:solidFill>
            <a:schemeClr val="accent1"/>
          </a:solidFill>
        </a:ln>
        <a:effectLst>
          <a:outerShdw blurRad="50800" dist="38100" dir="2700000" algn="tl" rotWithShape="0">
            <a:prstClr val="black">
              <a:alpha val="40000"/>
            </a:prstClr>
          </a:outerShdw>
        </a:effectLst>
      </xdr:spPr>
    </xdr:pic>
    <xdr:clientData/>
  </xdr:twoCellAnchor>
  <xdr:twoCellAnchor>
    <xdr:from>
      <xdr:col>10</xdr:col>
      <xdr:colOff>38100</xdr:colOff>
      <xdr:row>122</xdr:row>
      <xdr:rowOff>28575</xdr:rowOff>
    </xdr:from>
    <xdr:to>
      <xdr:col>42</xdr:col>
      <xdr:colOff>285750</xdr:colOff>
      <xdr:row>138</xdr:row>
      <xdr:rowOff>110878</xdr:rowOff>
    </xdr:to>
    <xdr:grpSp>
      <xdr:nvGrpSpPr>
        <xdr:cNvPr id="2" name="Group 1">
          <a:extLst>
            <a:ext uri="{FF2B5EF4-FFF2-40B4-BE49-F238E27FC236}">
              <a16:creationId xmlns:a16="http://schemas.microsoft.com/office/drawing/2014/main" id="{77E1A467-B0BD-4762-8C91-18A7E982D240}"/>
            </a:ext>
          </a:extLst>
        </xdr:cNvPr>
        <xdr:cNvGrpSpPr/>
      </xdr:nvGrpSpPr>
      <xdr:grpSpPr>
        <a:xfrm>
          <a:off x="7829550" y="25946100"/>
          <a:ext cx="19145250" cy="3216028"/>
          <a:chOff x="8020050" y="56197500"/>
          <a:chExt cx="19754850" cy="2882653"/>
        </a:xfrm>
        <a:effectLst>
          <a:outerShdw blurRad="50800" dist="38100" dir="2700000" algn="tl" rotWithShape="0">
            <a:prstClr val="black">
              <a:alpha val="40000"/>
            </a:prstClr>
          </a:outerShdw>
        </a:effectLst>
      </xdr:grpSpPr>
      <xdr:pic>
        <xdr:nvPicPr>
          <xdr:cNvPr id="21" name="Picture 20">
            <a:extLst>
              <a:ext uri="{FF2B5EF4-FFF2-40B4-BE49-F238E27FC236}">
                <a16:creationId xmlns:a16="http://schemas.microsoft.com/office/drawing/2014/main" id="{9A0ED4B0-36C5-413C-8104-E07C2B7ED3C5}"/>
              </a:ext>
            </a:extLst>
          </xdr:cNvPr>
          <xdr:cNvPicPr>
            <a:picLocks noChangeAspect="1"/>
          </xdr:cNvPicPr>
        </xdr:nvPicPr>
        <xdr:blipFill>
          <a:blip xmlns:r="http://schemas.openxmlformats.org/officeDocument/2006/relationships" r:embed="rId2"/>
          <a:stretch>
            <a:fillRect/>
          </a:stretch>
        </xdr:blipFill>
        <xdr:spPr>
          <a:xfrm>
            <a:off x="8020050" y="56197500"/>
            <a:ext cx="11106150" cy="2882653"/>
          </a:xfrm>
          <a:prstGeom prst="rect">
            <a:avLst/>
          </a:prstGeom>
          <a:ln>
            <a:solidFill>
              <a:schemeClr val="accent1"/>
            </a:solidFill>
          </a:ln>
        </xdr:spPr>
      </xdr:pic>
      <xdr:pic>
        <xdr:nvPicPr>
          <xdr:cNvPr id="22" name="Picture 21">
            <a:extLst>
              <a:ext uri="{FF2B5EF4-FFF2-40B4-BE49-F238E27FC236}">
                <a16:creationId xmlns:a16="http://schemas.microsoft.com/office/drawing/2014/main" id="{7EA46C40-3D80-4BC4-B40A-1147DA678338}"/>
              </a:ext>
            </a:extLst>
          </xdr:cNvPr>
          <xdr:cNvPicPr>
            <a:picLocks noChangeAspect="1"/>
          </xdr:cNvPicPr>
        </xdr:nvPicPr>
        <xdr:blipFill rotWithShape="1">
          <a:blip xmlns:r="http://schemas.openxmlformats.org/officeDocument/2006/relationships" r:embed="rId3"/>
          <a:srcRect r="9990"/>
          <a:stretch/>
        </xdr:blipFill>
        <xdr:spPr>
          <a:xfrm>
            <a:off x="19107151" y="56205133"/>
            <a:ext cx="8667749" cy="2874242"/>
          </a:xfrm>
          <a:prstGeom prst="rect">
            <a:avLst/>
          </a:prstGeom>
          <a:ln>
            <a:solidFill>
              <a:schemeClr val="accent1"/>
            </a:solidFill>
          </a:ln>
        </xdr:spPr>
      </xdr:pic>
    </xdr:grpSp>
    <xdr:clientData/>
  </xdr:twoCellAnchor>
  <xdr:twoCellAnchor editAs="oneCell">
    <xdr:from>
      <xdr:col>10</xdr:col>
      <xdr:colOff>19051</xdr:colOff>
      <xdr:row>142</xdr:row>
      <xdr:rowOff>19051</xdr:rowOff>
    </xdr:from>
    <xdr:to>
      <xdr:col>28</xdr:col>
      <xdr:colOff>76201</xdr:colOff>
      <xdr:row>148</xdr:row>
      <xdr:rowOff>419</xdr:rowOff>
    </xdr:to>
    <xdr:pic>
      <xdr:nvPicPr>
        <xdr:cNvPr id="23" name="Picture 22">
          <a:extLst>
            <a:ext uri="{FF2B5EF4-FFF2-40B4-BE49-F238E27FC236}">
              <a16:creationId xmlns:a16="http://schemas.microsoft.com/office/drawing/2014/main" id="{C03928C1-FB1B-43E3-88C8-77966196AF89}"/>
            </a:ext>
          </a:extLst>
        </xdr:cNvPr>
        <xdr:cNvPicPr>
          <a:picLocks noChangeAspect="1"/>
        </xdr:cNvPicPr>
      </xdr:nvPicPr>
      <xdr:blipFill>
        <a:blip xmlns:r="http://schemas.openxmlformats.org/officeDocument/2006/relationships" r:embed="rId4"/>
        <a:stretch>
          <a:fillRect/>
        </a:stretch>
      </xdr:blipFill>
      <xdr:spPr>
        <a:xfrm>
          <a:off x="7991476" y="61341001"/>
          <a:ext cx="11029950" cy="1455838"/>
        </a:xfrm>
        <a:prstGeom prst="rect">
          <a:avLst/>
        </a:prstGeom>
        <a:ln>
          <a:solidFill>
            <a:schemeClr val="accent1"/>
          </a:solidFill>
        </a:ln>
        <a:effectLst>
          <a:outerShdw blurRad="50800" dist="38100" dir="2700000" algn="tl" rotWithShape="0">
            <a:prstClr val="black">
              <a:alpha val="40000"/>
            </a:prstClr>
          </a:outerShdw>
        </a:effectLst>
      </xdr:spPr>
    </xdr:pic>
    <xdr:clientData/>
  </xdr:twoCellAnchor>
  <xdr:twoCellAnchor>
    <xdr:from>
      <xdr:col>8</xdr:col>
      <xdr:colOff>600075</xdr:colOff>
      <xdr:row>105</xdr:row>
      <xdr:rowOff>152398</xdr:rowOff>
    </xdr:from>
    <xdr:to>
      <xdr:col>9</xdr:col>
      <xdr:colOff>600075</xdr:colOff>
      <xdr:row>118</xdr:row>
      <xdr:rowOff>133349</xdr:rowOff>
    </xdr:to>
    <xdr:sp macro="" textlink="">
      <xdr:nvSpPr>
        <xdr:cNvPr id="28" name="Arrow: Pentagon 27">
          <a:extLst>
            <a:ext uri="{FF2B5EF4-FFF2-40B4-BE49-F238E27FC236}">
              <a16:creationId xmlns:a16="http://schemas.microsoft.com/office/drawing/2014/main" id="{A0667F9D-BEC0-4FA4-BB16-D614B47B93BA}"/>
            </a:ext>
          </a:extLst>
        </xdr:cNvPr>
        <xdr:cNvSpPr/>
      </xdr:nvSpPr>
      <xdr:spPr>
        <a:xfrm rot="10800000">
          <a:off x="7353300" y="53463823"/>
          <a:ext cx="609600" cy="3181351"/>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19050</xdr:colOff>
      <xdr:row>122</xdr:row>
      <xdr:rowOff>9522</xdr:rowOff>
    </xdr:from>
    <xdr:to>
      <xdr:col>10</xdr:col>
      <xdr:colOff>19050</xdr:colOff>
      <xdr:row>138</xdr:row>
      <xdr:rowOff>114299</xdr:rowOff>
    </xdr:to>
    <xdr:sp macro="" textlink="">
      <xdr:nvSpPr>
        <xdr:cNvPr id="29" name="Arrow: Pentagon 28">
          <a:extLst>
            <a:ext uri="{FF2B5EF4-FFF2-40B4-BE49-F238E27FC236}">
              <a16:creationId xmlns:a16="http://schemas.microsoft.com/office/drawing/2014/main" id="{80BFFC49-76BF-43E1-BAFE-B2C287B2D344}"/>
            </a:ext>
          </a:extLst>
        </xdr:cNvPr>
        <xdr:cNvSpPr/>
      </xdr:nvSpPr>
      <xdr:spPr>
        <a:xfrm rot="10800000">
          <a:off x="7381875" y="57169047"/>
          <a:ext cx="609600" cy="3619502"/>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38100</xdr:colOff>
      <xdr:row>142</xdr:row>
      <xdr:rowOff>9522</xdr:rowOff>
    </xdr:from>
    <xdr:to>
      <xdr:col>10</xdr:col>
      <xdr:colOff>38100</xdr:colOff>
      <xdr:row>148</xdr:row>
      <xdr:rowOff>0</xdr:rowOff>
    </xdr:to>
    <xdr:sp macro="" textlink="">
      <xdr:nvSpPr>
        <xdr:cNvPr id="30" name="Arrow: Pentagon 29">
          <a:extLst>
            <a:ext uri="{FF2B5EF4-FFF2-40B4-BE49-F238E27FC236}">
              <a16:creationId xmlns:a16="http://schemas.microsoft.com/office/drawing/2014/main" id="{EACF6FDA-D81C-4161-8D3E-F159AD382B88}"/>
            </a:ext>
          </a:extLst>
        </xdr:cNvPr>
        <xdr:cNvSpPr/>
      </xdr:nvSpPr>
      <xdr:spPr>
        <a:xfrm rot="10800000">
          <a:off x="7400925" y="61331472"/>
          <a:ext cx="609600" cy="1466853"/>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371474</xdr:colOff>
      <xdr:row>29</xdr:row>
      <xdr:rowOff>47625</xdr:rowOff>
    </xdr:from>
    <xdr:to>
      <xdr:col>13</xdr:col>
      <xdr:colOff>571499</xdr:colOff>
      <xdr:row>30</xdr:row>
      <xdr:rowOff>120650</xdr:rowOff>
    </xdr:to>
    <xdr:sp macro="" textlink="">
      <xdr:nvSpPr>
        <xdr:cNvPr id="34" name="Rectangle: Rounded Corners 6">
          <a:hlinkClick xmlns:r="http://schemas.openxmlformats.org/officeDocument/2006/relationships" r:id="rId5"/>
          <a:extLst>
            <a:ext uri="{FF2B5EF4-FFF2-40B4-BE49-F238E27FC236}">
              <a16:creationId xmlns:a16="http://schemas.microsoft.com/office/drawing/2014/main" id="{0175BBA1-DCB0-4CA3-A10C-0D68112676E4}"/>
            </a:ext>
          </a:extLst>
        </xdr:cNvPr>
        <xdr:cNvSpPr/>
      </xdr:nvSpPr>
      <xdr:spPr>
        <a:xfrm>
          <a:off x="7734299" y="34547175"/>
          <a:ext cx="2638425" cy="3683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400" b="1" baseline="0">
              <a:latin typeface="Calibri" panose="020F0502020204030204" pitchFamily="34" charset="0"/>
              <a:cs typeface="Calibri" panose="020F0502020204030204" pitchFamily="34" charset="0"/>
            </a:rPr>
            <a:t>List of Test Scenarios</a:t>
          </a:r>
          <a:endParaRPr lang="en-GB" sz="1400" b="1">
            <a:latin typeface="Calibri" panose="020F0502020204030204" pitchFamily="34" charset="0"/>
            <a:cs typeface="Calibri" panose="020F0502020204030204" pitchFamily="34" charset="0"/>
          </a:endParaRPr>
        </a:p>
      </xdr:txBody>
    </xdr:sp>
    <xdr:clientData/>
  </xdr:twoCellAnchor>
  <xdr:twoCellAnchor>
    <xdr:from>
      <xdr:col>9</xdr:col>
      <xdr:colOff>514350</xdr:colOff>
      <xdr:row>67</xdr:row>
      <xdr:rowOff>66675</xdr:rowOff>
    </xdr:from>
    <xdr:to>
      <xdr:col>14</xdr:col>
      <xdr:colOff>104775</xdr:colOff>
      <xdr:row>68</xdr:row>
      <xdr:rowOff>139700</xdr:rowOff>
    </xdr:to>
    <xdr:sp macro="" textlink="">
      <xdr:nvSpPr>
        <xdr:cNvPr id="35" name="Rectangle: Rounded Corners 6">
          <a:hlinkClick xmlns:r="http://schemas.openxmlformats.org/officeDocument/2006/relationships" r:id="rId6"/>
          <a:extLst>
            <a:ext uri="{FF2B5EF4-FFF2-40B4-BE49-F238E27FC236}">
              <a16:creationId xmlns:a16="http://schemas.microsoft.com/office/drawing/2014/main" id="{2EF02038-0EE0-4703-BD11-0494A94696CB}"/>
            </a:ext>
          </a:extLst>
        </xdr:cNvPr>
        <xdr:cNvSpPr/>
      </xdr:nvSpPr>
      <xdr:spPr>
        <a:xfrm>
          <a:off x="7877175" y="43710225"/>
          <a:ext cx="2638425" cy="3683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400" b="1" baseline="0">
              <a:latin typeface="Calibri" panose="020F0502020204030204" pitchFamily="34" charset="0"/>
              <a:cs typeface="Calibri" panose="020F0502020204030204" pitchFamily="34" charset="0"/>
            </a:rPr>
            <a:t>List of Test Cases</a:t>
          </a:r>
          <a:endParaRPr lang="en-GB" sz="1400" b="1">
            <a:latin typeface="Calibri" panose="020F0502020204030204" pitchFamily="34" charset="0"/>
            <a:cs typeface="Calibri" panose="020F0502020204030204" pitchFamily="34" charset="0"/>
          </a:endParaRPr>
        </a:p>
      </xdr:txBody>
    </xdr:sp>
    <xdr:clientData/>
  </xdr:twoCellAnchor>
  <xdr:twoCellAnchor editAs="oneCell">
    <xdr:from>
      <xdr:col>14</xdr:col>
      <xdr:colOff>129540</xdr:colOff>
      <xdr:row>32</xdr:row>
      <xdr:rowOff>85725</xdr:rowOff>
    </xdr:from>
    <xdr:to>
      <xdr:col>24</xdr:col>
      <xdr:colOff>530691</xdr:colOff>
      <xdr:row>34</xdr:row>
      <xdr:rowOff>59018</xdr:rowOff>
    </xdr:to>
    <xdr:pic>
      <xdr:nvPicPr>
        <xdr:cNvPr id="37" name="Picture 36">
          <a:extLst>
            <a:ext uri="{FF2B5EF4-FFF2-40B4-BE49-F238E27FC236}">
              <a16:creationId xmlns:a16="http://schemas.microsoft.com/office/drawing/2014/main" id="{F545736F-8DB1-4BD3-A077-20FEFA8932D4}"/>
            </a:ext>
          </a:extLst>
        </xdr:cNvPr>
        <xdr:cNvPicPr>
          <a:picLocks noChangeAspect="1"/>
        </xdr:cNvPicPr>
      </xdr:nvPicPr>
      <xdr:blipFill>
        <a:blip xmlns:r="http://schemas.openxmlformats.org/officeDocument/2006/relationships" r:embed="rId7"/>
        <a:stretch>
          <a:fillRect/>
        </a:stretch>
      </xdr:blipFill>
      <xdr:spPr>
        <a:xfrm>
          <a:off x="10616565" y="15906750"/>
          <a:ext cx="6497151" cy="308573"/>
        </a:xfrm>
        <a:prstGeom prst="rect">
          <a:avLst/>
        </a:prstGeom>
        <a:ln>
          <a:solidFill>
            <a:schemeClr val="tx1"/>
          </a:solidFill>
        </a:ln>
        <a:effectLst>
          <a:outerShdw blurRad="50800" dist="38100" dir="2700000" algn="tl" rotWithShape="0">
            <a:prstClr val="black">
              <a:alpha val="40000"/>
            </a:prstClr>
          </a:outerShdw>
        </a:effec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9525</xdr:colOff>
      <xdr:row>3</xdr:row>
      <xdr:rowOff>3543300</xdr:rowOff>
    </xdr:from>
    <xdr:to>
      <xdr:col>3</xdr:col>
      <xdr:colOff>4352925</xdr:colOff>
      <xdr:row>3</xdr:row>
      <xdr:rowOff>4953000</xdr:rowOff>
    </xdr:to>
    <xdr:pic>
      <xdr:nvPicPr>
        <xdr:cNvPr id="4" name="Picture 3">
          <a:extLst>
            <a:ext uri="{FF2B5EF4-FFF2-40B4-BE49-F238E27FC236}">
              <a16:creationId xmlns:a16="http://schemas.microsoft.com/office/drawing/2014/main" id="{A59B64E1-3EE5-485E-8C89-BC2DE413B364}"/>
            </a:ext>
            <a:ext uri="{147F2762-F138-4A5C-976F-8EAC2B608ADB}">
              <a16:predDERef xmlns:a16="http://schemas.microsoft.com/office/drawing/2014/main" pred="{E541DB7B-45AC-414B-8D05-0E8BD10C7BA5}"/>
            </a:ext>
          </a:extLst>
        </xdr:cNvPr>
        <xdr:cNvPicPr>
          <a:picLocks noChangeAspect="1"/>
        </xdr:cNvPicPr>
      </xdr:nvPicPr>
      <xdr:blipFill>
        <a:blip xmlns:r="http://schemas.openxmlformats.org/officeDocument/2006/relationships" r:embed="rId1"/>
        <a:stretch>
          <a:fillRect/>
        </a:stretch>
      </xdr:blipFill>
      <xdr:spPr>
        <a:xfrm>
          <a:off x="2066925" y="4686300"/>
          <a:ext cx="8458200" cy="1409700"/>
        </a:xfrm>
        <a:prstGeom prst="rect">
          <a:avLst/>
        </a:prstGeom>
      </xdr:spPr>
    </xdr:pic>
    <xdr:clientData/>
  </xdr:twoCellAnchor>
</xdr:wsDr>
</file>

<file path=xl/pivotCache/_rels/pivotCacheDefinition3.xml.rels><?xml version="1.0" encoding="UTF-8" standalone="yes"?>
<Relationships xmlns="http://schemas.openxmlformats.org/package/2006/relationships"><Relationship Id="rId2" Type="http://schemas.openxmlformats.org/officeDocument/2006/relationships/externalLinkPath" Target="file:///C:\Users\8810\Downloads\SITFTS0050%20-%204%20Test%20Cases.xlsx"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Royan Pereira" refreshedDate="44027.023210300926" createdVersion="5" refreshedVersion="6" minRefreshableVersion="3" recordCount="0" supportSubquery="1" supportAdvancedDrill="1" xr:uid="{CD55AA19-1C3F-4939-A6A8-67551C35975B}">
  <cacheSource type="external" connectionId="2"/>
  <cacheFields count="6">
    <cacheField name="[TestScenarioMapping].[Priority].[Priority]" caption="Priority" numFmtId="0" hierarchy="16" level="1">
      <sharedItems containsSemiMixedTypes="0" containsString="0" containsNumber="1" containsInteger="1" minValue="1" maxValue="2" count="2">
        <n v="1"/>
        <n v="2"/>
      </sharedItems>
      <extLst>
        <ext xmlns:x15="http://schemas.microsoft.com/office/spreadsheetml/2010/11/main" uri="{4F2E5C28-24EA-4eb8-9CBF-B6C8F9C3D259}">
          <x15:cachedUniqueNames>
            <x15:cachedUniqueName index="0" name="[TestScenarioMapping].[Priority].&amp;[1]"/>
            <x15:cachedUniqueName index="1" name="[TestScenarioMapping].[Priority].&amp;[2]"/>
          </x15:cachedUniqueNames>
        </ext>
      </extLst>
    </cacheField>
    <cacheField name="[TestScenarioMapping].[Fuel Type].[Fuel Type]" caption="Fuel Type" numFmtId="0" hierarchy="15" level="1">
      <sharedItems count="5">
        <s v="All"/>
        <s v="Dual"/>
        <s v="Electricity"/>
        <s v="Gas"/>
        <s v="SMS"/>
      </sharedItems>
    </cacheField>
    <cacheField name="[Measures].[Distinct Count of Profile]" caption="Distinct Count of Profile" numFmtId="0" hierarchy="24" level="32767"/>
    <cacheField name="[Measures].[Distinct Count of Unique ID]" caption="Distinct Count of Unique ID" numFmtId="0" hierarchy="21" level="32767"/>
    <cacheField name="[ListTestCases].[Profile].[Profile]" caption="Profile" numFmtId="0" hierarchy="12" level="1">
      <sharedItems count="5">
        <s v="Domestic Smart Meter"/>
        <s v="Domestic Traditional Meter"/>
        <s v="Non Domestic Smart Meter"/>
        <s v="Non Domestic Traditional Meter"/>
        <s v="Service management"/>
      </sharedItems>
    </cacheField>
    <cacheField name="[Measures].[Distinct Count of UEPT Scenario 2]" caption="Distinct Count of UEPT Scenario 2" numFmtId="0" hierarchy="27" level="32767"/>
  </cacheFields>
  <cacheHierarchies count="28">
    <cacheHierarchy uniqueName="[ListTestCases].[Test Case Category]" caption="Test Case Category" attribute="1" defaultMemberUniqueName="[ListTestCases].[Test Case Category].[All]" allUniqueName="[ListTestCases].[Test Case Category].[All]" dimensionUniqueName="[ListTestCases]" displayFolder="" count="0" memberValueDatatype="130" unbalanced="0"/>
    <cacheHierarchy uniqueName="[ListTestCases].[UEPT Scenario]" caption="UEPT Scenario" attribute="1" defaultMemberUniqueName="[ListTestCases].[UEPT Scenario].[All]" allUniqueName="[ListTestCases].[UEPT Scenario].[All]" dimensionUniqueName="[ListTestCases]" displayFolder="" count="0" memberValueDatatype="130" unbalanced="0"/>
    <cacheHierarchy uniqueName="[ListTestCases].[Test Case Id]" caption="Test Case Id" attribute="1" defaultMemberUniqueName="[ListTestCases].[Test Case Id].[All]" allUniqueName="[ListTestCases].[Test Case Id].[All]" dimensionUniqueName="[ListTestCases]" displayFolder="" count="0" memberValueDatatype="130" unbalanced="0"/>
    <cacheHierarchy uniqueName="[ListTestCases].[Test Case Title]" caption="Test Case Title" attribute="1" defaultMemberUniqueName="[ListTestCases].[Test Case Title].[All]" allUniqueName="[ListTestCases].[Test Case Title].[All]" dimensionUniqueName="[ListTestCases]" displayFolder="" count="0" memberValueDatatype="130" unbalanced="0"/>
    <cacheHierarchy uniqueName="[ListTestCases].[Domestic]" caption="Domestic" attribute="1" defaultMemberUniqueName="[ListTestCases].[Domestic].[All]" allUniqueName="[ListTestCases].[Domestic].[All]" dimensionUniqueName="[ListTestCases]" displayFolder="" count="0" memberValueDatatype="130" unbalanced="0"/>
    <cacheHierarchy uniqueName="[ListTestCases].[Non Domestic]" caption="Non Domestic" attribute="1" defaultMemberUniqueName="[ListTestCases].[Non Domestic].[All]" allUniqueName="[ListTestCases].[Non Domestic].[All]" dimensionUniqueName="[ListTestCases]" displayFolder="" count="0" memberValueDatatype="130" unbalanced="0"/>
    <cacheHierarchy uniqueName="[ListTestCases].[Smart]" caption="Smart" attribute="1" defaultMemberUniqueName="[ListTestCases].[Smart].[All]" allUniqueName="[ListTestCases].[Smart].[All]" dimensionUniqueName="[ListTestCases]" displayFolder="" count="0" memberValueDatatype="130" unbalanced="0"/>
    <cacheHierarchy uniqueName="[ListTestCases].[Non Smart]" caption="Non Smart" attribute="1" defaultMemberUniqueName="[ListTestCases].[Non Smart].[All]" allUniqueName="[ListTestCases].[Non Smart].[All]" dimensionUniqueName="[ListTestCases]" displayFolder="" count="0" memberValueDatatype="130" unbalanced="0"/>
    <cacheHierarchy uniqueName="[ListTestCases].[OFAF]" caption="OFAF" attribute="1" defaultMemberUniqueName="[ListTestCases].[OFAF].[All]" allUniqueName="[ListTestCases].[OFAF].[All]" dimensionUniqueName="[ListTestCases]" displayFolder="" count="0" memberValueDatatype="130" unbalanced="0"/>
    <cacheHierarchy uniqueName="[ListTestCases].[Associated Test Scenario Id]" caption="Associated Test Scenario Id" attribute="1" defaultMemberUniqueName="[ListTestCases].[Associated Test Scenario Id].[All]" allUniqueName="[ListTestCases].[Associated Test Scenario Id].[All]" dimensionUniqueName="[ListTestCases]" displayFolder="" count="0" memberValueDatatype="130" unbalanced="0"/>
    <cacheHierarchy uniqueName="[ListTestCases].[Pre-Requisite Test Case]" caption="Pre-Requisite Test Case" attribute="1" defaultMemberUniqueName="[ListTestCases].[Pre-Requisite Test Case].[All]" allUniqueName="[ListTestCases].[Pre-Requisite Test Case].[All]" dimensionUniqueName="[ListTestCases]" displayFolder="" count="0" memberValueDatatype="130" unbalanced="0"/>
    <cacheHierarchy uniqueName="[ListTestCases].[Regression Tests]" caption="Regression Tests" attribute="1" defaultMemberUniqueName="[ListTestCases].[Regression Tests].[All]" allUniqueName="[ListTestCases].[Regression Tests].[All]" dimensionUniqueName="[ListTestCases]" displayFolder="" count="0" memberValueDatatype="130" unbalanced="0"/>
    <cacheHierarchy uniqueName="[ListTestCases].[Profile]" caption="Profile" attribute="1" defaultMemberUniqueName="[ListTestCases].[Profile].[All]" allUniqueName="[ListTestCases].[Profile].[All]" dimensionUniqueName="[ListTestCases]" displayFolder="" count="2" memberValueDatatype="130" unbalanced="0">
      <fieldsUsage count="2">
        <fieldUsage x="-1"/>
        <fieldUsage x="4"/>
      </fieldsUsage>
    </cacheHierarchy>
    <cacheHierarchy uniqueName="[ListTestCases].[Unique ID]" caption="Unique ID" attribute="1" defaultMemberUniqueName="[ListTestCases].[Unique ID].[All]" allUniqueName="[ListTestCases].[Unique ID].[All]" dimensionUniqueName="[ListTestCases]" displayFolder="" count="0" memberValueDatatype="130" unbalanced="0"/>
    <cacheHierarchy uniqueName="[TestScenarioMapping].[UEPT Scenario]" caption="UEPT Scenario" attribute="1" defaultMemberUniqueName="[TestScenarioMapping].[UEPT Scenario].[All]" allUniqueName="[TestScenarioMapping].[UEPT Scenario].[All]" dimensionUniqueName="[TestScenarioMapping]" displayFolder="" count="0" memberValueDatatype="130" unbalanced="0"/>
    <cacheHierarchy uniqueName="[TestScenarioMapping].[Fuel Type]" caption="Fuel Type" attribute="1" defaultMemberUniqueName="[TestScenarioMapping].[Fuel Type].[All]" allUniqueName="[TestScenarioMapping].[Fuel Type].[All]" dimensionUniqueName="[TestScenarioMapping]" displayFolder="" count="2" memberValueDatatype="130" unbalanced="0">
      <fieldsUsage count="2">
        <fieldUsage x="-1"/>
        <fieldUsage x="1"/>
      </fieldsUsage>
    </cacheHierarchy>
    <cacheHierarchy uniqueName="[TestScenarioMapping].[Priority]" caption="Priority" attribute="1" defaultMemberUniqueName="[TestScenarioMapping].[Priority].[All]" allUniqueName="[TestScenarioMapping].[Priority].[All]" dimensionUniqueName="[TestScenarioMapping]" displayFolder="" count="2" memberValueDatatype="20" unbalanced="0">
      <fieldsUsage count="2">
        <fieldUsage x="-1"/>
        <fieldUsage x="0"/>
      </fieldsUsage>
    </cacheHierarchy>
    <cacheHierarchy uniqueName="[Measures].[__XL_Count TestScenarioMapping]" caption="__XL_Count TestScenarioMapping" measure="1" displayFolder="" measureGroup="TestScenarioMapping" count="0" hidden="1"/>
    <cacheHierarchy uniqueName="[Measures].[__XL_Count ListTestCases]" caption="__XL_Count ListTestCases" measure="1" displayFolder="" measureGroup="ListTestCases" count="0" hidden="1"/>
    <cacheHierarchy uniqueName="[Measures].[__No measures defined]" caption="__No measures defined" measure="1" displayFolder="" count="0" hidden="1"/>
    <cacheHierarchy uniqueName="[Measures].[Count of Unique ID]" caption="Count of Unique ID" measure="1" displayFolder="" measureGroup="ListTestCases" count="0" hidden="1">
      <extLst>
        <ext xmlns:x15="http://schemas.microsoft.com/office/spreadsheetml/2010/11/main" uri="{B97F6D7D-B522-45F9-BDA1-12C45D357490}">
          <x15:cacheHierarchy aggregatedColumn="13"/>
        </ext>
      </extLst>
    </cacheHierarchy>
    <cacheHierarchy uniqueName="[Measures].[Distinct Count of Unique ID]" caption="Distinct Count of Unique ID" measure="1" displayFolder="" measureGroup="ListTestCases" count="0" oneField="1" hidden="1">
      <fieldsUsage count="1">
        <fieldUsage x="3"/>
      </fieldsUsage>
      <extLst>
        <ext xmlns:x15="http://schemas.microsoft.com/office/spreadsheetml/2010/11/main" uri="{B97F6D7D-B522-45F9-BDA1-12C45D357490}">
          <x15:cacheHierarchy aggregatedColumn="13"/>
        </ext>
      </extLst>
    </cacheHierarchy>
    <cacheHierarchy uniqueName="[Measures].[Count of UEPT Scenario]" caption="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Profile]" caption="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Profile]" caption="Distinct Count of Profile" measure="1" displayFolder="" measureGroup="ListTestCases" count="0" oneField="1" hidden="1">
      <fieldsUsage count="1">
        <fieldUsage x="2"/>
      </fieldsUsage>
      <extLst>
        <ext xmlns:x15="http://schemas.microsoft.com/office/spreadsheetml/2010/11/main" uri="{B97F6D7D-B522-45F9-BDA1-12C45D357490}">
          <x15:cacheHierarchy aggregatedColumn="12"/>
        </ext>
      </extLst>
    </cacheHierarchy>
    <cacheHierarchy uniqueName="[Measures].[Distinct Count of UEPT Scenario]" caption="Distinct 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UEPT Scenario 2]" caption="Count of UEPT Scenario 2" measure="1" displayFolder="" measureGroup="ListTestCases" count="0" hidden="1">
      <extLst>
        <ext xmlns:x15="http://schemas.microsoft.com/office/spreadsheetml/2010/11/main" uri="{B97F6D7D-B522-45F9-BDA1-12C45D357490}">
          <x15:cacheHierarchy aggregatedColumn="1"/>
        </ext>
      </extLst>
    </cacheHierarchy>
    <cacheHierarchy uniqueName="[Measures].[Distinct Count of UEPT Scenario 2]" caption="Distinct Count of UEPT Scenario 2" measure="1" displayFolder="" measureGroup="ListTestCases" count="0" oneField="1" hidden="1">
      <fieldsUsage count="1">
        <fieldUsage x="5"/>
      </fieldsUsage>
      <extLst>
        <ext xmlns:x15="http://schemas.microsoft.com/office/spreadsheetml/2010/11/main" uri="{B97F6D7D-B522-45F9-BDA1-12C45D357490}">
          <x15:cacheHierarchy aggregatedColumn="1"/>
        </ext>
      </extLst>
    </cacheHierarchy>
  </cacheHierarchies>
  <kpis count="0"/>
  <dimensions count="3">
    <dimension name="ListTestCases" uniqueName="[ListTestCases]" caption="ListTestCases"/>
    <dimension measure="1" name="Measures" uniqueName="[Measures]" caption="Measures"/>
    <dimension name="TestScenarioMapping" uniqueName="[TestScenarioMapping]" caption="TestScenarioMapping"/>
  </dimensions>
  <measureGroups count="2">
    <measureGroup name="ListTestCases" caption="ListTestCases"/>
    <measureGroup name="TestScenarioMapping" caption="TestScenarioMapping"/>
  </measureGroups>
  <maps count="3">
    <map measureGroup="0" dimension="0"/>
    <map measureGroup="0" dimension="2"/>
    <map measureGroup="1"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Jason Thompson" refreshedDate="44050.544583912037" createdVersion="5" refreshedVersion="6" minRefreshableVersion="3" recordCount="0" supportSubquery="1" supportAdvancedDrill="1" xr:uid="{2E1D6512-9326-40E1-8D4A-B6455EE6B175}">
  <cacheSource type="external" connectionId="2"/>
  <cacheFields count="5">
    <cacheField name="[TestScenarioMapping].[Priority].[Priority]" caption="Priority" numFmtId="0" hierarchy="16" level="1">
      <sharedItems containsSemiMixedTypes="0" containsString="0" containsNumber="1" containsInteger="1" minValue="1" maxValue="2" count="2">
        <n v="1"/>
        <n v="2"/>
      </sharedItems>
      <extLst>
        <ext xmlns:x15="http://schemas.microsoft.com/office/spreadsheetml/2010/11/main" uri="{4F2E5C28-24EA-4eb8-9CBF-B6C8F9C3D259}">
          <x15:cachedUniqueNames>
            <x15:cachedUniqueName index="0" name="[TestScenarioMapping].[Priority].&amp;[1]"/>
            <x15:cachedUniqueName index="1" name="[TestScenarioMapping].[Priority].&amp;[2]"/>
          </x15:cachedUniqueNames>
        </ext>
      </extLst>
    </cacheField>
    <cacheField name="[TestScenarioMapping].[Fuel Type].[Fuel Type]" caption="Fuel Type" numFmtId="0" hierarchy="15" level="1">
      <sharedItems count="5">
        <s v="All"/>
        <s v="Dual"/>
        <s v="Electricity"/>
        <s v="Gas"/>
        <s v="SMS"/>
      </sharedItems>
    </cacheField>
    <cacheField name="[TestScenarioMapping].[UEPT Scenario].[UEPT Scenario]" caption="UEPT Scenario" numFmtId="0" hierarchy="14" level="1">
      <sharedItems count="43">
        <s v="UEPT-GED-001"/>
        <s v="UEPT-D001"/>
        <s v="UEPT-D002"/>
        <s v="UEPT-D003"/>
        <s v="UEPT-D004"/>
        <s v="UEPT-E001"/>
        <s v="UEPT-E002"/>
        <s v="UEPT-E003"/>
        <s v="UEPT-E004"/>
        <s v="UEPT-E005"/>
        <s v="UEPT-E009"/>
        <s v="UEPT-G001"/>
        <s v="UEPT-G002"/>
        <s v="UEPT-G003"/>
        <s v="UEPT-G004"/>
        <s v="UEPT-G005"/>
        <s v="UEPT-G006"/>
        <s v="UEPT-G010"/>
        <s v="UEPT-SMS-001"/>
        <s v="UEPT-D005"/>
        <s v="UEPT-D006"/>
        <s v="UEPT-E006"/>
        <s v="UEPT-E007"/>
        <s v="UEPT-E008"/>
        <s v="UEPT-E010"/>
        <s v="UEPT-E011"/>
        <s v="UEPT-E012"/>
        <s v="UEPT-E013"/>
        <s v="UEPT-E014"/>
        <s v="UEPT-E015"/>
        <s v="UEPT-E016"/>
        <s v="UEPT-E017"/>
        <s v="UEPT-G007"/>
        <s v="UEPT-G008"/>
        <s v="UEPT-G009"/>
        <s v="UEPT-G011"/>
        <s v="UEPT-G012"/>
        <s v="UEPT-G013"/>
        <s v="UEPT-G014"/>
        <s v="UEPT-G015"/>
        <s v="UEPT-G016"/>
        <s v="UEPT-G017"/>
        <s v="UEPT-G018"/>
      </sharedItems>
    </cacheField>
    <cacheField name="[ListTestCases].[Profile].[Profile]" caption="Profile" numFmtId="0" hierarchy="12" level="1">
      <sharedItems count="5">
        <s v="Domestic Smart Meter"/>
        <s v="Domestic Traditional Meter"/>
        <s v="Non Domestic Smart Meter"/>
        <s v="Non Domestic Traditional Meter"/>
        <s v="Service management"/>
      </sharedItems>
    </cacheField>
    <cacheField name="[Measures].[Distinct Count of Unique ID]" caption="Distinct Count of Unique ID" numFmtId="0" hierarchy="21" level="32767"/>
  </cacheFields>
  <cacheHierarchies count="28">
    <cacheHierarchy uniqueName="[ListTestCases].[Test Case Category]" caption="Test Case Category" attribute="1" defaultMemberUniqueName="[ListTestCases].[Test Case Category].[All]" allUniqueName="[ListTestCases].[Test Case Category].[All]" dimensionUniqueName="[ListTestCases]" displayFolder="" count="0" memberValueDatatype="130" unbalanced="0"/>
    <cacheHierarchy uniqueName="[ListTestCases].[UEPT Scenario]" caption="UEPT Scenario" attribute="1" defaultMemberUniqueName="[ListTestCases].[UEPT Scenario].[All]" allUniqueName="[ListTestCases].[UEPT Scenario].[All]" dimensionUniqueName="[ListTestCases]" displayFolder="" count="0" memberValueDatatype="130" unbalanced="0"/>
    <cacheHierarchy uniqueName="[ListTestCases].[Test Case Id]" caption="Test Case Id" attribute="1" defaultMemberUniqueName="[ListTestCases].[Test Case Id].[All]" allUniqueName="[ListTestCases].[Test Case Id].[All]" dimensionUniqueName="[ListTestCases]" displayFolder="" count="0" memberValueDatatype="130" unbalanced="0"/>
    <cacheHierarchy uniqueName="[ListTestCases].[Test Case Title]" caption="Test Case Title" attribute="1" defaultMemberUniqueName="[ListTestCases].[Test Case Title].[All]" allUniqueName="[ListTestCases].[Test Case Title].[All]" dimensionUniqueName="[ListTestCases]" displayFolder="" count="0" memberValueDatatype="130" unbalanced="0"/>
    <cacheHierarchy uniqueName="[ListTestCases].[Domestic]" caption="Domestic" attribute="1" defaultMemberUniqueName="[ListTestCases].[Domestic].[All]" allUniqueName="[ListTestCases].[Domestic].[All]" dimensionUniqueName="[ListTestCases]" displayFolder="" count="0" memberValueDatatype="130" unbalanced="0"/>
    <cacheHierarchy uniqueName="[ListTestCases].[Non Domestic]" caption="Non Domestic" attribute="1" defaultMemberUniqueName="[ListTestCases].[Non Domestic].[All]" allUniqueName="[ListTestCases].[Non Domestic].[All]" dimensionUniqueName="[ListTestCases]" displayFolder="" count="0" memberValueDatatype="130" unbalanced="0"/>
    <cacheHierarchy uniqueName="[ListTestCases].[Smart]" caption="Smart" attribute="1" defaultMemberUniqueName="[ListTestCases].[Smart].[All]" allUniqueName="[ListTestCases].[Smart].[All]" dimensionUniqueName="[ListTestCases]" displayFolder="" count="0" memberValueDatatype="130" unbalanced="0"/>
    <cacheHierarchy uniqueName="[ListTestCases].[Non Smart]" caption="Non Smart" attribute="1" defaultMemberUniqueName="[ListTestCases].[Non Smart].[All]" allUniqueName="[ListTestCases].[Non Smart].[All]" dimensionUniqueName="[ListTestCases]" displayFolder="" count="0" memberValueDatatype="130" unbalanced="0"/>
    <cacheHierarchy uniqueName="[ListTestCases].[OFAF]" caption="OFAF" attribute="1" defaultMemberUniqueName="[ListTestCases].[OFAF].[All]" allUniqueName="[ListTestCases].[OFAF].[All]" dimensionUniqueName="[ListTestCases]" displayFolder="" count="0" memberValueDatatype="130" unbalanced="0"/>
    <cacheHierarchy uniqueName="[ListTestCases].[Associated Test Scenario Id]" caption="Associated Test Scenario Id" attribute="1" defaultMemberUniqueName="[ListTestCases].[Associated Test Scenario Id].[All]" allUniqueName="[ListTestCases].[Associated Test Scenario Id].[All]" dimensionUniqueName="[ListTestCases]" displayFolder="" count="0" memberValueDatatype="130" unbalanced="0"/>
    <cacheHierarchy uniqueName="[ListTestCases].[Pre-Requisite Test Case]" caption="Pre-Requisite Test Case" attribute="1" defaultMemberUniqueName="[ListTestCases].[Pre-Requisite Test Case].[All]" allUniqueName="[ListTestCases].[Pre-Requisite Test Case].[All]" dimensionUniqueName="[ListTestCases]" displayFolder="" count="0" memberValueDatatype="130" unbalanced="0"/>
    <cacheHierarchy uniqueName="[ListTestCases].[Regression Tests]" caption="Regression Tests" attribute="1" defaultMemberUniqueName="[ListTestCases].[Regression Tests].[All]" allUniqueName="[ListTestCases].[Regression Tests].[All]" dimensionUniqueName="[ListTestCases]" displayFolder="" count="0" memberValueDatatype="130" unbalanced="0"/>
    <cacheHierarchy uniqueName="[ListTestCases].[Profile]" caption="Profile" attribute="1" defaultMemberUniqueName="[ListTestCases].[Profile].[All]" allUniqueName="[ListTestCases].[Profile].[All]" dimensionUniqueName="[ListTestCases]" displayFolder="" count="2" memberValueDatatype="130" unbalanced="0">
      <fieldsUsage count="2">
        <fieldUsage x="-1"/>
        <fieldUsage x="3"/>
      </fieldsUsage>
    </cacheHierarchy>
    <cacheHierarchy uniqueName="[ListTestCases].[Unique ID]" caption="Unique ID" attribute="1" defaultMemberUniqueName="[ListTestCases].[Unique ID].[All]" allUniqueName="[ListTestCases].[Unique ID].[All]" dimensionUniqueName="[ListTestCases]" displayFolder="" count="0" memberValueDatatype="130" unbalanced="0"/>
    <cacheHierarchy uniqueName="[TestScenarioMapping].[UEPT Scenario]" caption="UEPT Scenario" attribute="1" defaultMemberUniqueName="[TestScenarioMapping].[UEPT Scenario].[All]" allUniqueName="[TestScenarioMapping].[UEPT Scenario].[All]" dimensionUniqueName="[TestScenarioMapping]" displayFolder="" count="2" memberValueDatatype="130" unbalanced="0">
      <fieldsUsage count="2">
        <fieldUsage x="-1"/>
        <fieldUsage x="2"/>
      </fieldsUsage>
    </cacheHierarchy>
    <cacheHierarchy uniqueName="[TestScenarioMapping].[Fuel Type]" caption="Fuel Type" attribute="1" defaultMemberUniqueName="[TestScenarioMapping].[Fuel Type].[All]" allUniqueName="[TestScenarioMapping].[Fuel Type].[All]" dimensionUniqueName="[TestScenarioMapping]" displayFolder="" count="2" memberValueDatatype="130" unbalanced="0">
      <fieldsUsage count="2">
        <fieldUsage x="-1"/>
        <fieldUsage x="1"/>
      </fieldsUsage>
    </cacheHierarchy>
    <cacheHierarchy uniqueName="[TestScenarioMapping].[Priority]" caption="Priority" attribute="1" defaultMemberUniqueName="[TestScenarioMapping].[Priority].[All]" allUniqueName="[TestScenarioMapping].[Priority].[All]" dimensionUniqueName="[TestScenarioMapping]" displayFolder="" count="2" memberValueDatatype="20" unbalanced="0">
      <fieldsUsage count="2">
        <fieldUsage x="-1"/>
        <fieldUsage x="0"/>
      </fieldsUsage>
    </cacheHierarchy>
    <cacheHierarchy uniqueName="[Measures].[__XL_Count TestScenarioMapping]" caption="__XL_Count TestScenarioMapping" measure="1" displayFolder="" measureGroup="TestScenarioMapping" count="0" hidden="1"/>
    <cacheHierarchy uniqueName="[Measures].[__XL_Count ListTestCases]" caption="__XL_Count ListTestCases" measure="1" displayFolder="" measureGroup="ListTestCases" count="0" hidden="1"/>
    <cacheHierarchy uniqueName="[Measures].[__No measures defined]" caption="__No measures defined" measure="1" displayFolder="" count="0" hidden="1"/>
    <cacheHierarchy uniqueName="[Measures].[Count of Unique ID]" caption="Count of Unique ID" measure="1" displayFolder="" measureGroup="ListTestCases" count="0" hidden="1">
      <extLst>
        <ext xmlns:x15="http://schemas.microsoft.com/office/spreadsheetml/2010/11/main" uri="{B97F6D7D-B522-45F9-BDA1-12C45D357490}">
          <x15:cacheHierarchy aggregatedColumn="13"/>
        </ext>
      </extLst>
    </cacheHierarchy>
    <cacheHierarchy uniqueName="[Measures].[Distinct Count of Unique ID]" caption="Distinct Count of Unique ID" measure="1" displayFolder="" measureGroup="ListTestCases" count="0" oneField="1" hidden="1">
      <fieldsUsage count="1">
        <fieldUsage x="4"/>
      </fieldsUsage>
      <extLst>
        <ext xmlns:x15="http://schemas.microsoft.com/office/spreadsheetml/2010/11/main" uri="{B97F6D7D-B522-45F9-BDA1-12C45D357490}">
          <x15:cacheHierarchy aggregatedColumn="13"/>
        </ext>
      </extLst>
    </cacheHierarchy>
    <cacheHierarchy uniqueName="[Measures].[Count of UEPT Scenario]" caption="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Profile]" caption="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Profile]" caption="Distinct 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UEPT Scenario]" caption="Distinct 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UEPT Scenario 2]" caption="Count of UEPT Scenario 2" measure="1" displayFolder="" measureGroup="ListTestCases" count="0" hidden="1">
      <extLst>
        <ext xmlns:x15="http://schemas.microsoft.com/office/spreadsheetml/2010/11/main" uri="{B97F6D7D-B522-45F9-BDA1-12C45D357490}">
          <x15:cacheHierarchy aggregatedColumn="1"/>
        </ext>
      </extLst>
    </cacheHierarchy>
    <cacheHierarchy uniqueName="[Measures].[Distinct Count of UEPT Scenario 2]" caption="Distinct Count of UEPT Scenario 2" measure="1" displayFolder="" measureGroup="ListTestCases" count="0" hidden="1">
      <extLst>
        <ext xmlns:x15="http://schemas.microsoft.com/office/spreadsheetml/2010/11/main" uri="{B97F6D7D-B522-45F9-BDA1-12C45D357490}">
          <x15:cacheHierarchy aggregatedColumn="1"/>
        </ext>
      </extLst>
    </cacheHierarchy>
  </cacheHierarchies>
  <kpis count="0"/>
  <dimensions count="3">
    <dimension name="ListTestCases" uniqueName="[ListTestCases]" caption="ListTestCases"/>
    <dimension measure="1" name="Measures" uniqueName="[Measures]" caption="Measures"/>
    <dimension name="TestScenarioMapping" uniqueName="[TestScenarioMapping]" caption="TestScenarioMapping"/>
  </dimensions>
  <measureGroups count="2">
    <measureGroup name="ListTestCases" caption="ListTestCases"/>
    <measureGroup name="TestScenarioMapping" caption="TestScenarioMapping"/>
  </measureGroups>
  <maps count="3">
    <map measureGroup="0" dimension="0"/>
    <map measureGroup="0" dimension="2"/>
    <map measureGroup="1"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Dean Bailey" refreshedDate="44966.434842476854" createdVersion="6" refreshedVersion="8" minRefreshableVersion="3" recordCount="88" xr:uid="{6D6A053E-310E-40E7-A175-D362C7687EC8}">
  <cacheSource type="worksheet">
    <worksheetSource ref="A1:P78" sheet="List of Test Scenarios" r:id="rId2"/>
  </cacheSource>
  <cacheFields count="11">
    <cacheField name="Test Category" numFmtId="0">
      <sharedItems containsBlank="1"/>
    </cacheField>
    <cacheField name="Test Scenario" numFmtId="0">
      <sharedItems containsBlank="1"/>
    </cacheField>
    <cacheField name="Scenario Title" numFmtId="0">
      <sharedItems containsBlank="1"/>
    </cacheField>
    <cacheField name="Test Cases Link" numFmtId="0">
      <sharedItems containsBlank="1"/>
    </cacheField>
    <cacheField name="Test ID" numFmtId="0">
      <sharedItems containsBlank="1"/>
    </cacheField>
    <cacheField name="Test Scenario Link" numFmtId="0">
      <sharedItems containsBlank="1"/>
    </cacheField>
    <cacheField name="Status Date" numFmtId="0">
      <sharedItems containsNonDate="0" containsDate="1" containsString="0" containsBlank="1" minDate="2023-02-09T00:00:00" maxDate="2023-02-10T00:00:00"/>
    </cacheField>
    <cacheField name="Status" numFmtId="0">
      <sharedItems containsBlank="1"/>
    </cacheField>
    <cacheField name="Test Title" numFmtId="0">
      <sharedItems containsBlank="1"/>
    </cacheField>
    <cacheField name="Priority " numFmtId="0">
      <sharedItems containsBlank="1"/>
    </cacheField>
    <cacheField name="Pre-Requisite Test Scenario"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88">
  <r>
    <s v="Advisory Notification"/>
    <s v="E2E-001"/>
    <s v="SITFTS-001 - Advisory Notification"/>
    <s v="Click to See Test Cases"/>
    <s v="E2E-001"/>
    <s v="Click to view Test"/>
    <d v="2023-02-09T00:00:00"/>
    <s v="WG Reviewed (Working Group Drops)​"/>
    <s v="Switch Request Rejected during CSS Validation - Invalid Registration start Date  (e.g. greater than Max Switch period, historic, wrong date format or during Standstill period)"/>
    <s v="Medium"/>
    <s v="NA"/>
  </r>
  <r>
    <s v="Advisory Notification"/>
    <s v="E2E-E004"/>
    <s v="E2E-E004 - Advisory Notification"/>
    <s v="Click to See Test Cases"/>
    <s v="E2E-004"/>
    <s v=""/>
    <m/>
    <m/>
    <s v="Switch Request Objection - Dual Fuel"/>
    <s v="Medium"/>
    <s v="NA"/>
  </r>
  <r>
    <s v="Switch Request Objection"/>
    <s v="E2E-G006"/>
    <m/>
    <s v="Click to See Test Cases"/>
    <s v="E2E-006"/>
    <s v=""/>
    <m/>
    <m/>
    <s v="Switch Request Objection - Dual Fuel"/>
    <s v="Medium"/>
    <s v="NA"/>
  </r>
  <r>
    <s v="Switch Request Objection"/>
    <s v="E2E-E007"/>
    <s v="E2E-E007 - Switch Request Objection"/>
    <s v="Click to See Test Cases"/>
    <s v="E2E-007"/>
    <s v=""/>
    <m/>
    <m/>
    <s v="Switch Request Rejected during CSS Validation - Invalid Registration start Date  (e.g. greater than Max Switch period, historic, wrong date format or during Standstill period)"/>
    <s v="Medium"/>
    <s v="NA"/>
  </r>
  <r>
    <s v="Switch Request Objection"/>
    <s v="E2E-D008"/>
    <m/>
    <s v="Click to See Test Cases"/>
    <s v="E2E-008"/>
    <s v=""/>
    <m/>
    <m/>
    <s v="Switch Request Rejected during CSS Validation - Invalid Registration start Date  (e.g. greater than Max Switch period, historic, wrong date format or during Standstill period)"/>
    <s v="Medium"/>
    <s v="NA"/>
  </r>
  <r>
    <s v="Switch Request Successful"/>
    <s v="E2E-G012"/>
    <s v="E2E-G012 - Switch Request Successful"/>
    <s v="Click to See Test Cases"/>
    <s v="E2E-012"/>
    <s v=""/>
    <m/>
    <m/>
    <s v="Switch Request Rejected during CSS Validation - Invalid Registration start Date  (e.g. greater than Max Switch period, historic, wrong date format or during Standstill period)"/>
    <s v="High"/>
    <s v="NA"/>
  </r>
  <r>
    <s v="Switch Request Successful"/>
    <s v="E2E-E011"/>
    <m/>
    <s v="Click to See Test Cases"/>
    <s v="E2E-011"/>
    <s v=""/>
    <m/>
    <m/>
    <s v="Switch Request Rejected during CSS Validation - Invalid Registration start Date  (e.g. greater than Max Switch period, historic, wrong date format or during Standstill period)"/>
    <s v="High"/>
    <s v="NA"/>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8EBC3158-5B87-48B0-AF4E-A44E09F68326}" name="PivotTable1" cacheId="5787" applyNumberFormats="0" applyBorderFormats="0" applyFontFormats="0" applyPatternFormats="0" applyAlignmentFormats="0" applyWidthHeightFormats="1" dataCaption="Values" updatedVersion="8" minRefreshableVersion="3" useAutoFormatting="1" itemPrintTitles="1" createdVersion="6" indent="0" outline="1" outlineData="1" multipleFieldFilters="0">
  <location ref="A3:C20" firstHeaderRow="1" firstDataRow="1" firstDataCol="0"/>
  <pivotFields count="11">
    <pivotField showAll="0"/>
    <pivotField showAll="0"/>
    <pivotField showAll="0"/>
    <pivotField showAll="0"/>
    <pivotField showAll="0"/>
    <pivotField showAll="0"/>
    <pivotField showAll="0"/>
    <pivotField showAll="0"/>
    <pivotField showAll="0"/>
    <pivotField showAll="0"/>
    <pivotField showAll="0"/>
  </pivot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C3DB8C45-1D1B-4142-B0EC-141F96A33EF9}" name="PivotTable2" cacheId="5785" applyNumberFormats="0" applyBorderFormats="0" applyFontFormats="0" applyPatternFormats="0" applyAlignmentFormats="0" applyWidthHeightFormats="1" dataCaption="Values" tag="8594481c-551f-4720-ad7a-1246877f8a8c" updatedVersion="6" minRefreshableVersion="3" useAutoFormatting="1" subtotalHiddenItems="1" itemPrintTitles="1" createdVersion="5" indent="0" compact="0" outline="1" outlineData="1" compactData="0" multipleFieldFilters="0">
  <location ref="I3:N53" firstHeaderRow="0" firstDataRow="1" firstDataCol="3"/>
  <pivotFields count="6">
    <pivotField axis="axisRow" compact="0" allDrilled="1" subtotalTop="0" showAll="0" defaultAttributeDrillState="1">
      <items count="3">
        <item x="0"/>
        <item x="1"/>
        <item t="default"/>
      </items>
    </pivotField>
    <pivotField axis="axisRow" compact="0" allDrilled="1" subtotalTop="0" showAll="0" dataSourceSort="1" defaultAttributeDrillState="1">
      <items count="6">
        <item s="1" x="0"/>
        <item s="1" x="1"/>
        <item s="1" x="2"/>
        <item s="1" x="3"/>
        <item s="1" x="4"/>
        <item t="default"/>
      </items>
    </pivotField>
    <pivotField dataField="1" compact="0" subtotalTop="0" showAll="0" defaultSubtotal="0"/>
    <pivotField dataField="1" compact="0" subtotalTop="0" showAll="0" defaultSubtotal="0"/>
    <pivotField axis="axisRow" compact="0" allDrilled="1" subtotalTop="0" showAll="0" dataSourceSort="1" defaultAttributeDrillState="1">
      <items count="6">
        <item n="Domestic, Smart Meter" s="1" x="0"/>
        <item n="Domestic, Traditional Meter" s="1" x="1"/>
        <item n="Non Domestic, Smart Meter" s="1" x="2"/>
        <item n="Non Domestic, Traditional Meter" s="1" x="3"/>
        <item s="1" x="4"/>
        <item t="default"/>
      </items>
    </pivotField>
    <pivotField dataField="1" compact="0" subtotalTop="0" showAll="0" defaultSubtotal="0"/>
  </pivotFields>
  <rowFields count="3">
    <field x="0"/>
    <field x="1"/>
    <field x="4"/>
  </rowFields>
  <rowItems count="50">
    <i>
      <x/>
    </i>
    <i r="1">
      <x/>
    </i>
    <i r="2">
      <x/>
    </i>
    <i r="2">
      <x v="1"/>
    </i>
    <i r="2">
      <x v="2"/>
    </i>
    <i r="2">
      <x v="3"/>
    </i>
    <i t="default" r="1">
      <x/>
    </i>
    <i r="1">
      <x v="1"/>
    </i>
    <i r="2">
      <x/>
    </i>
    <i r="2">
      <x v="1"/>
    </i>
    <i r="2">
      <x v="2"/>
    </i>
    <i r="2">
      <x v="3"/>
    </i>
    <i t="default" r="1">
      <x v="1"/>
    </i>
    <i r="1">
      <x v="2"/>
    </i>
    <i r="2">
      <x/>
    </i>
    <i r="2">
      <x v="1"/>
    </i>
    <i r="2">
      <x v="2"/>
    </i>
    <i r="2">
      <x v="3"/>
    </i>
    <i t="default" r="1">
      <x v="2"/>
    </i>
    <i r="1">
      <x v="3"/>
    </i>
    <i r="2">
      <x/>
    </i>
    <i r="2">
      <x v="1"/>
    </i>
    <i r="2">
      <x v="2"/>
    </i>
    <i r="2">
      <x v="3"/>
    </i>
    <i t="default" r="1">
      <x v="3"/>
    </i>
    <i r="1">
      <x v="4"/>
    </i>
    <i r="2">
      <x v="4"/>
    </i>
    <i t="default" r="1">
      <x v="4"/>
    </i>
    <i t="default">
      <x/>
    </i>
    <i>
      <x v="1"/>
    </i>
    <i r="1">
      <x v="1"/>
    </i>
    <i r="2">
      <x/>
    </i>
    <i r="2">
      <x v="1"/>
    </i>
    <i r="2">
      <x v="2"/>
    </i>
    <i r="2">
      <x v="3"/>
    </i>
    <i t="default" r="1">
      <x v="1"/>
    </i>
    <i r="1">
      <x v="2"/>
    </i>
    <i r="2">
      <x/>
    </i>
    <i r="2">
      <x v="1"/>
    </i>
    <i r="2">
      <x v="2"/>
    </i>
    <i r="2">
      <x v="3"/>
    </i>
    <i t="default" r="1">
      <x v="2"/>
    </i>
    <i r="1">
      <x v="3"/>
    </i>
    <i r="2">
      <x/>
    </i>
    <i r="2">
      <x v="1"/>
    </i>
    <i r="2">
      <x v="2"/>
    </i>
    <i r="2">
      <x v="3"/>
    </i>
    <i t="default" r="1">
      <x v="3"/>
    </i>
    <i t="default">
      <x v="1"/>
    </i>
    <i t="grand">
      <x/>
    </i>
  </rowItems>
  <colFields count="1">
    <field x="-2"/>
  </colFields>
  <colItems count="3">
    <i>
      <x/>
    </i>
    <i i="1">
      <x v="1"/>
    </i>
    <i i="2">
      <x v="2"/>
    </i>
  </colItems>
  <dataFields count="3">
    <dataField name="Distinct Count of Profile" fld="2" subtotal="count" baseField="1" baseItem="0">
      <extLst>
        <ext xmlns:x15="http://schemas.microsoft.com/office/spreadsheetml/2010/11/main" uri="{FABC7310-3BB5-11E1-824E-6D434824019B}">
          <x15:dataField isCountDistinct="1"/>
        </ext>
      </extLst>
    </dataField>
    <dataField name="Distinct Count of E2E Scenario" fld="5" subtotal="count" baseField="0" baseItem="0">
      <extLst>
        <ext xmlns:x15="http://schemas.microsoft.com/office/spreadsheetml/2010/11/main" uri="{FABC7310-3BB5-11E1-824E-6D434824019B}">
          <x15:dataField isCountDistinct="1"/>
        </ext>
      </extLst>
    </dataField>
    <dataField name="Test Cases" fld="3" subtotal="count" baseField="1" baseItem="1">
      <extLst>
        <ext xmlns:x15="http://schemas.microsoft.com/office/spreadsheetml/2010/11/main" uri="{FABC7310-3BB5-11E1-824E-6D434824019B}">
          <x15:dataField isCountDistinct="1"/>
        </ext>
      </extLst>
    </dataField>
  </dataFields>
  <formats count="19">
    <format dxfId="3">
      <pivotArea outline="0" collapsedLevelsAreSubtotals="1" fieldPosition="0"/>
    </format>
    <format dxfId="4">
      <pivotArea dataOnly="0" labelOnly="1" outline="0" fieldPosition="0">
        <references count="1">
          <reference field="4294967294" count="1">
            <x v="2"/>
          </reference>
        </references>
      </pivotArea>
    </format>
    <format dxfId="5">
      <pivotArea dataOnly="0" labelOnly="1" outline="0" offset="IV6:IV8" fieldPosition="0">
        <references count="1">
          <reference field="0" count="1">
            <x v="0"/>
          </reference>
        </references>
      </pivotArea>
    </format>
    <format dxfId="6">
      <pivotArea dataOnly="0" labelOnly="1" outline="0" offset="IV5:IV7" fieldPosition="0">
        <references count="1">
          <reference field="0" count="1">
            <x v="0"/>
          </reference>
        </references>
      </pivotArea>
    </format>
    <format dxfId="7">
      <pivotArea fieldPosition="0">
        <references count="3">
          <reference field="0" count="1" selected="0">
            <x v="0"/>
          </reference>
          <reference field="1" count="1" selected="0">
            <x v="0"/>
          </reference>
          <reference field="4" count="1">
            <x v="3"/>
          </reference>
        </references>
      </pivotArea>
    </format>
    <format dxfId="8">
      <pivotArea fieldPosition="0">
        <references count="2">
          <reference field="0" count="1" selected="0">
            <x v="0"/>
          </reference>
          <reference field="1" count="1">
            <x v="1"/>
          </reference>
        </references>
      </pivotArea>
    </format>
    <format dxfId="9">
      <pivotArea fieldPosition="0">
        <references count="3">
          <reference field="0" count="1" selected="0">
            <x v="0"/>
          </reference>
          <reference field="1" count="1" selected="0">
            <x v="1"/>
          </reference>
          <reference field="4" count="4">
            <x v="0"/>
            <x v="1"/>
            <x v="2"/>
            <x v="3"/>
          </reference>
        </references>
      </pivotArea>
    </format>
    <format dxfId="10">
      <pivotArea fieldPosition="0">
        <references count="2">
          <reference field="0" count="1" selected="0">
            <x v="0"/>
          </reference>
          <reference field="1" count="1">
            <x v="2"/>
          </reference>
        </references>
      </pivotArea>
    </format>
    <format dxfId="11">
      <pivotArea fieldPosition="0">
        <references count="3">
          <reference field="0" count="1" selected="0">
            <x v="0"/>
          </reference>
          <reference field="1" count="1" selected="0">
            <x v="2"/>
          </reference>
          <reference field="4" count="4">
            <x v="0"/>
            <x v="1"/>
            <x v="2"/>
            <x v="3"/>
          </reference>
        </references>
      </pivotArea>
    </format>
    <format dxfId="12">
      <pivotArea fieldPosition="0">
        <references count="2">
          <reference field="0" count="1" selected="0">
            <x v="0"/>
          </reference>
          <reference field="1" count="1">
            <x v="3"/>
          </reference>
        </references>
      </pivotArea>
    </format>
    <format dxfId="13">
      <pivotArea fieldPosition="0">
        <references count="3">
          <reference field="0" count="1" selected="0">
            <x v="0"/>
          </reference>
          <reference field="1" count="1" selected="0">
            <x v="3"/>
          </reference>
          <reference field="4" count="2">
            <x v="0"/>
            <x v="1"/>
          </reference>
        </references>
      </pivotArea>
    </format>
    <format dxfId="14">
      <pivotArea dataOnly="0" labelOnly="1" outline="0" offset="IV7:IV29" fieldPosition="0">
        <references count="1">
          <reference field="0" count="1">
            <x v="0"/>
          </reference>
        </references>
      </pivotArea>
    </format>
    <format dxfId="15">
      <pivotArea dataOnly="0" labelOnly="1" outline="0" offset="IV256" fieldPosition="0">
        <references count="2">
          <reference field="0" count="1" selected="0">
            <x v="0"/>
          </reference>
          <reference field="1" count="1">
            <x v="0"/>
          </reference>
        </references>
      </pivotArea>
    </format>
    <format dxfId="16">
      <pivotArea dataOnly="0" labelOnly="1" outline="0" fieldPosition="0">
        <references count="2">
          <reference field="0" count="1" selected="0">
            <x v="0"/>
          </reference>
          <reference field="1" count="3">
            <x v="1"/>
            <x v="2"/>
            <x v="3"/>
          </reference>
        </references>
      </pivotArea>
    </format>
    <format dxfId="17">
      <pivotArea dataOnly="0" labelOnly="1" outline="0" offset="IV1:IV10" fieldPosition="0">
        <references count="2">
          <reference field="0" count="1" selected="0">
            <x v="0"/>
          </reference>
          <reference field="1" count="1">
            <x v="3"/>
          </reference>
        </references>
      </pivotArea>
    </format>
    <format dxfId="18">
      <pivotArea dataOnly="0" labelOnly="1" outline="0" fieldPosition="0">
        <references count="3">
          <reference field="0" count="1" selected="0">
            <x v="0"/>
          </reference>
          <reference field="1" count="1" selected="0">
            <x v="0"/>
          </reference>
          <reference field="4" count="1">
            <x v="3"/>
          </reference>
        </references>
      </pivotArea>
    </format>
    <format dxfId="19">
      <pivotArea dataOnly="0" labelOnly="1" outline="0" fieldPosition="0">
        <references count="3">
          <reference field="0" count="1" selected="0">
            <x v="0"/>
          </reference>
          <reference field="1" count="1" selected="0">
            <x v="1"/>
          </reference>
          <reference field="4" count="4">
            <x v="0"/>
            <x v="1"/>
            <x v="2"/>
            <x v="3"/>
          </reference>
        </references>
      </pivotArea>
    </format>
    <format dxfId="20">
      <pivotArea dataOnly="0" labelOnly="1" outline="0" fieldPosition="0">
        <references count="3">
          <reference field="0" count="1" selected="0">
            <x v="0"/>
          </reference>
          <reference field="1" count="1" selected="0">
            <x v="2"/>
          </reference>
          <reference field="4" count="4">
            <x v="0"/>
            <x v="1"/>
            <x v="2"/>
            <x v="3"/>
          </reference>
        </references>
      </pivotArea>
    </format>
    <format dxfId="21">
      <pivotArea dataOnly="0" labelOnly="1" outline="0" fieldPosition="0">
        <references count="3">
          <reference field="0" count="1" selected="0">
            <x v="0"/>
          </reference>
          <reference field="1" count="1" selected="0">
            <x v="3"/>
          </reference>
          <reference field="4" count="2">
            <x v="0"/>
            <x v="1"/>
          </reference>
        </references>
      </pivotArea>
    </format>
  </formats>
  <pivotHierarchies count="28">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Data="1"/>
    <pivotHierarchy dragToData="1" caption="Test Cases"/>
    <pivotHierarchy dragToData="1"/>
    <pivotHierarchy dragToData="1"/>
    <pivotHierarchy dragToData="1" caption="Distinct Count of Profile"/>
    <pivotHierarchy dragToData="1" caption="Distinct Count of UEPT Scenario"/>
    <pivotHierarchy dragToData="1"/>
    <pivotHierarchy dragToData="1" caption="Distinct Count of E2E Scenario"/>
  </pivotHierarchies>
  <pivotTableStyleInfo name="PivotStyleMedium15" showRowHeaders="1" showColHeaders="1" showRowStripes="1" showColStripes="0" showLastColumn="1"/>
  <rowHierarchiesUsage count="3">
    <rowHierarchyUsage hierarchyUsage="16"/>
    <rowHierarchyUsage hierarchyUsage="15"/>
    <rowHierarchyUsage hierarchyUsage="12"/>
  </rowHierarchiesUsage>
  <colHierarchiesUsage count="1">
    <colHierarchyUsage hierarchyUsage="-2"/>
  </col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TestScenarioMapping]"/>
        <x15:activeTabTopLevelEntity name="[ListTestCases]"/>
      </x15:pivotTableUISettings>
    </ext>
    <ext xmlns:xpdl="http://schemas.microsoft.com/office/spreadsheetml/2016/pivotdefaultlayout" uri="{747A6164-185A-40DC-8AA5-F01512510D54}">
      <xpdl:pivotTableDefinition16 SubtotalsOnTopDefault="0"/>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1852B19B-2E53-43F5-889D-53C05B788219}" name="PivotTable1" cacheId="5786" applyNumberFormats="0" applyBorderFormats="0" applyFontFormats="0" applyPatternFormats="0" applyAlignmentFormats="0" applyWidthHeightFormats="1" dataCaption="Values" tag="c99edb85-c2eb-4fac-9ec6-c443abe4535c" updatedVersion="6" minRefreshableVersion="3" useAutoFormatting="1" subtotalHiddenItems="1" itemPrintTitles="1" createdVersion="5" indent="0" compact="0" outline="1" outlineData="1" compactData="0" multipleFieldFilters="0">
  <location ref="B3:F263" firstHeaderRow="1" firstDataRow="1" firstDataCol="4"/>
  <pivotFields count="5">
    <pivotField axis="axisRow" compact="0" allDrilled="1" subtotalTop="0" showAll="0" dataSourceSort="1" defaultAttributeDrillState="1">
      <items count="3">
        <item x="0"/>
        <item x="1"/>
        <item t="default"/>
      </items>
    </pivotField>
    <pivotField axis="axisRow" compact="0" allDrilled="1" subtotalTop="0" showAll="0" dataSourceSort="1" defaultAttributeDrillState="1">
      <items count="6">
        <item s="1" x="0"/>
        <item s="1" x="1"/>
        <item s="1" x="2"/>
        <item s="1" x="3"/>
        <item s="1" x="4"/>
        <item t="default"/>
      </items>
    </pivotField>
    <pivotField name="E2E Scenario" axis="axisRow" compact="0" allDrilled="1" subtotalTop="0" showAll="0" dataSourceSort="1" defaultAttributeDrillState="1">
      <items count="44">
        <item n="E2E-GED-001" x="0"/>
        <item n="E2E-D001" x="1"/>
        <item n="E2E-D002" x="2"/>
        <item n="E2E-D003" x="3"/>
        <item n="E2E-D004" x="4"/>
        <item n="E2E-E001" x="5"/>
        <item n="E2E-E002" x="6"/>
        <item n="E2E-E003" x="7"/>
        <item n="E2E-E004" x="8"/>
        <item n="E2E-E005" x="9"/>
        <item n="E2E-E009" x="10"/>
        <item n="E2E-G001" x="11"/>
        <item n="E2E-G002" x="12"/>
        <item n="E2E-G003" x="13"/>
        <item n="E2E-G004" x="14"/>
        <item n="E2E-G005" x="15"/>
        <item n="E2E-G006" x="16"/>
        <item n="E2E-G010" x="17"/>
        <item n="E2E-SMS-001" x="18"/>
        <item n="E2E-D005" x="19"/>
        <item n="E2E-D006" x="20"/>
        <item n="E2E-E006" x="21"/>
        <item n="E2E-E007" x="22"/>
        <item n="E2E-E008" x="23"/>
        <item n="E2E-E010" x="24"/>
        <item n="E2E-E011" x="25"/>
        <item n="E2E-E012" x="26"/>
        <item n="E2E-E013" x="27"/>
        <item n="E2E-E014" x="28"/>
        <item n="E2E-E015" x="29"/>
        <item n="E2E-E016" x="30"/>
        <item n="E2E-E017" x="31"/>
        <item n="E2E-G007" x="32"/>
        <item n="E2E-G008" x="33"/>
        <item n="E2E-G009" x="34"/>
        <item n="E2E-G011" x="35"/>
        <item n="E2E-G012" x="36"/>
        <item n="E2E-G013" x="37"/>
        <item n="E2E-G014" x="38"/>
        <item n="E2E-G015" x="39"/>
        <item n="E2E-G016" x="40"/>
        <item n="E2E-G017" x="41"/>
        <item n="E2E-G018" x="42"/>
        <item t="default"/>
      </items>
    </pivotField>
    <pivotField axis="axisRow" compact="0" allDrilled="1" subtotalTop="0" showAll="0" dataSourceSort="1" defaultAttributeDrillState="1">
      <items count="6">
        <item n="Domestic, Smart Meter" x="0"/>
        <item n="Domestic, Traditional Meter" x="1"/>
        <item n="Non Domestic, Smart Meter" x="2"/>
        <item n="Non Domestic, Traditional Meter" x="3"/>
        <item x="4"/>
        <item t="default"/>
      </items>
    </pivotField>
    <pivotField dataField="1" compact="0" subtotalTop="0" showAll="0" defaultSubtotal="0"/>
  </pivotFields>
  <rowFields count="4">
    <field x="0"/>
    <field x="1"/>
    <field x="2"/>
    <field x="3"/>
  </rowFields>
  <rowItems count="260">
    <i>
      <x/>
    </i>
    <i r="1">
      <x/>
    </i>
    <i r="2">
      <x/>
    </i>
    <i r="3">
      <x/>
    </i>
    <i r="3">
      <x v="1"/>
    </i>
    <i r="3">
      <x v="2"/>
    </i>
    <i r="3">
      <x v="3"/>
    </i>
    <i t="default" r="2">
      <x/>
    </i>
    <i t="default" r="1">
      <x/>
    </i>
    <i r="1">
      <x v="1"/>
    </i>
    <i r="2">
      <x v="1"/>
    </i>
    <i r="3">
      <x/>
    </i>
    <i r="3">
      <x v="1"/>
    </i>
    <i r="3">
      <x v="2"/>
    </i>
    <i r="3">
      <x v="3"/>
    </i>
    <i t="default" r="2">
      <x v="1"/>
    </i>
    <i r="2">
      <x v="2"/>
    </i>
    <i r="3">
      <x/>
    </i>
    <i r="3">
      <x v="1"/>
    </i>
    <i r="3">
      <x v="2"/>
    </i>
    <i r="3">
      <x v="3"/>
    </i>
    <i t="default" r="2">
      <x v="2"/>
    </i>
    <i r="2">
      <x v="3"/>
    </i>
    <i r="3">
      <x/>
    </i>
    <i r="3">
      <x v="1"/>
    </i>
    <i r="3">
      <x v="2"/>
    </i>
    <i r="3">
      <x v="3"/>
    </i>
    <i t="default" r="2">
      <x v="3"/>
    </i>
    <i r="2">
      <x v="4"/>
    </i>
    <i r="3">
      <x/>
    </i>
    <i r="3">
      <x v="1"/>
    </i>
    <i r="3">
      <x v="2"/>
    </i>
    <i r="3">
      <x v="3"/>
    </i>
    <i t="default" r="2">
      <x v="4"/>
    </i>
    <i t="default" r="1">
      <x v="1"/>
    </i>
    <i r="1">
      <x v="2"/>
    </i>
    <i r="2">
      <x v="5"/>
    </i>
    <i r="3">
      <x/>
    </i>
    <i r="3">
      <x v="1"/>
    </i>
    <i r="3">
      <x v="2"/>
    </i>
    <i r="3">
      <x v="3"/>
    </i>
    <i t="default" r="2">
      <x v="5"/>
    </i>
    <i r="2">
      <x v="6"/>
    </i>
    <i r="3">
      <x/>
    </i>
    <i r="3">
      <x v="1"/>
    </i>
    <i r="3">
      <x v="2"/>
    </i>
    <i r="3">
      <x v="3"/>
    </i>
    <i t="default" r="2">
      <x v="6"/>
    </i>
    <i r="2">
      <x v="7"/>
    </i>
    <i r="3">
      <x/>
    </i>
    <i r="3">
      <x v="1"/>
    </i>
    <i r="3">
      <x v="2"/>
    </i>
    <i r="3">
      <x v="3"/>
    </i>
    <i t="default" r="2">
      <x v="7"/>
    </i>
    <i r="2">
      <x v="8"/>
    </i>
    <i r="3">
      <x/>
    </i>
    <i r="3">
      <x v="1"/>
    </i>
    <i r="3">
      <x v="2"/>
    </i>
    <i r="3">
      <x v="3"/>
    </i>
    <i t="default" r="2">
      <x v="8"/>
    </i>
    <i r="2">
      <x v="9"/>
    </i>
    <i r="3">
      <x/>
    </i>
    <i r="3">
      <x v="1"/>
    </i>
    <i r="3">
      <x v="2"/>
    </i>
    <i r="3">
      <x v="3"/>
    </i>
    <i t="default" r="2">
      <x v="9"/>
    </i>
    <i r="2">
      <x v="10"/>
    </i>
    <i r="3">
      <x/>
    </i>
    <i r="3">
      <x v="1"/>
    </i>
    <i r="3">
      <x v="2"/>
    </i>
    <i r="3">
      <x v="3"/>
    </i>
    <i t="default" r="2">
      <x v="10"/>
    </i>
    <i t="default" r="1">
      <x v="2"/>
    </i>
    <i r="1">
      <x v="3"/>
    </i>
    <i r="2">
      <x v="11"/>
    </i>
    <i r="3">
      <x/>
    </i>
    <i r="3">
      <x v="1"/>
    </i>
    <i r="3">
      <x v="2"/>
    </i>
    <i r="3">
      <x v="3"/>
    </i>
    <i t="default" r="2">
      <x v="11"/>
    </i>
    <i r="2">
      <x v="12"/>
    </i>
    <i r="3">
      <x/>
    </i>
    <i r="3">
      <x v="1"/>
    </i>
    <i r="3">
      <x v="2"/>
    </i>
    <i r="3">
      <x v="3"/>
    </i>
    <i t="default" r="2">
      <x v="12"/>
    </i>
    <i r="2">
      <x v="13"/>
    </i>
    <i r="3">
      <x/>
    </i>
    <i r="3">
      <x v="1"/>
    </i>
    <i r="3">
      <x v="2"/>
    </i>
    <i r="3">
      <x v="3"/>
    </i>
    <i t="default" r="2">
      <x v="13"/>
    </i>
    <i r="2">
      <x v="14"/>
    </i>
    <i r="3">
      <x/>
    </i>
    <i r="3">
      <x v="1"/>
    </i>
    <i r="3">
      <x v="2"/>
    </i>
    <i r="3">
      <x v="3"/>
    </i>
    <i t="default" r="2">
      <x v="14"/>
    </i>
    <i r="2">
      <x v="15"/>
    </i>
    <i r="3">
      <x/>
    </i>
    <i r="3">
      <x v="1"/>
    </i>
    <i r="3">
      <x v="2"/>
    </i>
    <i r="3">
      <x v="3"/>
    </i>
    <i t="default" r="2">
      <x v="15"/>
    </i>
    <i r="2">
      <x v="16"/>
    </i>
    <i r="3">
      <x/>
    </i>
    <i r="3">
      <x v="1"/>
    </i>
    <i r="3">
      <x v="2"/>
    </i>
    <i r="3">
      <x v="3"/>
    </i>
    <i t="default" r="2">
      <x v="16"/>
    </i>
    <i r="2">
      <x v="17"/>
    </i>
    <i r="3">
      <x/>
    </i>
    <i r="3">
      <x v="1"/>
    </i>
    <i r="3">
      <x v="2"/>
    </i>
    <i r="3">
      <x v="3"/>
    </i>
    <i t="default" r="2">
      <x v="17"/>
    </i>
    <i t="default" r="1">
      <x v="3"/>
    </i>
    <i r="1">
      <x v="4"/>
    </i>
    <i r="2">
      <x v="18"/>
    </i>
    <i r="3">
      <x v="4"/>
    </i>
    <i t="default" r="2">
      <x v="18"/>
    </i>
    <i t="default" r="1">
      <x v="4"/>
    </i>
    <i t="default">
      <x/>
    </i>
    <i>
      <x v="1"/>
    </i>
    <i r="1">
      <x v="1"/>
    </i>
    <i r="2">
      <x v="19"/>
    </i>
    <i r="3">
      <x/>
    </i>
    <i r="3">
      <x v="1"/>
    </i>
    <i r="3">
      <x v="2"/>
    </i>
    <i r="3">
      <x v="3"/>
    </i>
    <i t="default" r="2">
      <x v="19"/>
    </i>
    <i r="2">
      <x v="20"/>
    </i>
    <i r="3">
      <x/>
    </i>
    <i t="default" r="2">
      <x v="20"/>
    </i>
    <i t="default" r="1">
      <x v="1"/>
    </i>
    <i r="1">
      <x v="2"/>
    </i>
    <i r="2">
      <x v="21"/>
    </i>
    <i r="3">
      <x/>
    </i>
    <i r="3">
      <x v="1"/>
    </i>
    <i r="3">
      <x v="2"/>
    </i>
    <i r="3">
      <x v="3"/>
    </i>
    <i t="default" r="2">
      <x v="21"/>
    </i>
    <i r="2">
      <x v="22"/>
    </i>
    <i r="3">
      <x/>
    </i>
    <i r="3">
      <x v="1"/>
    </i>
    <i r="3">
      <x v="2"/>
    </i>
    <i r="3">
      <x v="3"/>
    </i>
    <i t="default" r="2">
      <x v="22"/>
    </i>
    <i r="2">
      <x v="23"/>
    </i>
    <i r="3">
      <x/>
    </i>
    <i r="3">
      <x v="1"/>
    </i>
    <i r="3">
      <x v="2"/>
    </i>
    <i r="3">
      <x v="3"/>
    </i>
    <i t="default" r="2">
      <x v="23"/>
    </i>
    <i r="2">
      <x v="24"/>
    </i>
    <i r="3">
      <x/>
    </i>
    <i r="3">
      <x v="1"/>
    </i>
    <i r="3">
      <x v="2"/>
    </i>
    <i r="3">
      <x v="3"/>
    </i>
    <i t="default" r="2">
      <x v="24"/>
    </i>
    <i r="2">
      <x v="25"/>
    </i>
    <i r="3">
      <x/>
    </i>
    <i r="3">
      <x v="1"/>
    </i>
    <i r="3">
      <x v="2"/>
    </i>
    <i r="3">
      <x v="3"/>
    </i>
    <i t="default" r="2">
      <x v="25"/>
    </i>
    <i r="2">
      <x v="26"/>
    </i>
    <i r="3">
      <x/>
    </i>
    <i r="3">
      <x v="1"/>
    </i>
    <i r="3">
      <x v="2"/>
    </i>
    <i r="3">
      <x v="3"/>
    </i>
    <i t="default" r="2">
      <x v="26"/>
    </i>
    <i r="2">
      <x v="27"/>
    </i>
    <i r="3">
      <x/>
    </i>
    <i r="3">
      <x v="1"/>
    </i>
    <i r="3">
      <x v="2"/>
    </i>
    <i r="3">
      <x v="3"/>
    </i>
    <i t="default" r="2">
      <x v="27"/>
    </i>
    <i r="2">
      <x v="28"/>
    </i>
    <i r="3">
      <x/>
    </i>
    <i r="3">
      <x v="1"/>
    </i>
    <i r="3">
      <x v="2"/>
    </i>
    <i r="3">
      <x v="3"/>
    </i>
    <i t="default" r="2">
      <x v="28"/>
    </i>
    <i r="2">
      <x v="29"/>
    </i>
    <i r="3">
      <x v="3"/>
    </i>
    <i t="default" r="2">
      <x v="29"/>
    </i>
    <i r="2">
      <x v="30"/>
    </i>
    <i r="3">
      <x/>
    </i>
    <i r="3">
      <x v="1"/>
    </i>
    <i t="default" r="2">
      <x v="30"/>
    </i>
    <i r="2">
      <x v="31"/>
    </i>
    <i r="3">
      <x/>
    </i>
    <i r="3">
      <x v="1"/>
    </i>
    <i r="3">
      <x v="2"/>
    </i>
    <i t="default" r="2">
      <x v="31"/>
    </i>
    <i t="default" r="1">
      <x v="2"/>
    </i>
    <i r="1">
      <x v="3"/>
    </i>
    <i r="2">
      <x v="32"/>
    </i>
    <i r="3">
      <x/>
    </i>
    <i r="3">
      <x v="1"/>
    </i>
    <i r="3">
      <x v="2"/>
    </i>
    <i r="3">
      <x v="3"/>
    </i>
    <i t="default" r="2">
      <x v="32"/>
    </i>
    <i r="2">
      <x v="33"/>
    </i>
    <i r="3">
      <x/>
    </i>
    <i r="3">
      <x v="1"/>
    </i>
    <i r="3">
      <x v="2"/>
    </i>
    <i r="3">
      <x v="3"/>
    </i>
    <i t="default" r="2">
      <x v="33"/>
    </i>
    <i r="2">
      <x v="34"/>
    </i>
    <i r="3">
      <x/>
    </i>
    <i r="3">
      <x v="1"/>
    </i>
    <i r="3">
      <x v="2"/>
    </i>
    <i r="3">
      <x v="3"/>
    </i>
    <i t="default" r="2">
      <x v="34"/>
    </i>
    <i r="2">
      <x v="35"/>
    </i>
    <i r="3">
      <x/>
    </i>
    <i r="3">
      <x v="1"/>
    </i>
    <i r="3">
      <x v="2"/>
    </i>
    <i r="3">
      <x v="3"/>
    </i>
    <i t="default" r="2">
      <x v="35"/>
    </i>
    <i r="2">
      <x v="36"/>
    </i>
    <i r="3">
      <x/>
    </i>
    <i r="3">
      <x v="1"/>
    </i>
    <i r="3">
      <x v="2"/>
    </i>
    <i r="3">
      <x v="3"/>
    </i>
    <i t="default" r="2">
      <x v="36"/>
    </i>
    <i r="2">
      <x v="37"/>
    </i>
    <i r="3">
      <x/>
    </i>
    <i r="3">
      <x v="1"/>
    </i>
    <i r="3">
      <x v="2"/>
    </i>
    <i r="3">
      <x v="3"/>
    </i>
    <i t="default" r="2">
      <x v="37"/>
    </i>
    <i r="2">
      <x v="38"/>
    </i>
    <i r="3">
      <x/>
    </i>
    <i r="3">
      <x v="1"/>
    </i>
    <i r="3">
      <x v="2"/>
    </i>
    <i r="3">
      <x v="3"/>
    </i>
    <i t="default" r="2">
      <x v="38"/>
    </i>
    <i r="2">
      <x v="39"/>
    </i>
    <i r="3">
      <x/>
    </i>
    <i r="3">
      <x v="1"/>
    </i>
    <i r="3">
      <x v="2"/>
    </i>
    <i r="3">
      <x v="3"/>
    </i>
    <i t="default" r="2">
      <x v="39"/>
    </i>
    <i r="2">
      <x v="40"/>
    </i>
    <i r="3">
      <x/>
    </i>
    <i t="default" r="2">
      <x v="40"/>
    </i>
    <i r="2">
      <x v="41"/>
    </i>
    <i r="3">
      <x/>
    </i>
    <i r="3">
      <x v="1"/>
    </i>
    <i t="default" r="2">
      <x v="41"/>
    </i>
    <i r="2">
      <x v="42"/>
    </i>
    <i r="3">
      <x/>
    </i>
    <i r="3">
      <x v="1"/>
    </i>
    <i t="default" r="2">
      <x v="42"/>
    </i>
    <i t="default" r="1">
      <x v="3"/>
    </i>
    <i t="default">
      <x v="1"/>
    </i>
    <i t="grand">
      <x/>
    </i>
  </rowItems>
  <colItems count="1">
    <i/>
  </colItems>
  <dataFields count="1">
    <dataField name="Test Cases" fld="4" subtotal="count" baseField="0" baseItem="0">
      <extLst>
        <ext xmlns:x15="http://schemas.microsoft.com/office/spreadsheetml/2010/11/main" uri="{FABC7310-3BB5-11E1-824E-6D434824019B}">
          <x15:dataField isCountDistinct="1"/>
        </ext>
      </extLst>
    </dataField>
  </dataFields>
  <formats count="3">
    <format dxfId="0">
      <pivotArea outline="0" collapsedLevelsAreSubtotals="1" fieldPosition="0"/>
    </format>
    <format dxfId="1">
      <pivotArea dataOnly="0" labelOnly="1" outline="0" axis="axisValues" fieldPosition="0"/>
    </format>
    <format dxfId="2">
      <pivotArea field="3" type="button" dataOnly="0" labelOnly="1" outline="0" axis="axisRow" fieldPosition="3"/>
    </format>
  </formats>
  <pivotHierarchies count="28">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Data="1"/>
    <pivotHierarchy dragToData="1" caption="Test Cases"/>
    <pivotHierarchy dragToData="1"/>
    <pivotHierarchy dragToData="1"/>
    <pivotHierarchy dragToData="1"/>
    <pivotHierarchy dragToData="1"/>
    <pivotHierarchy dragToData="1"/>
    <pivotHierarchy dragToData="1"/>
  </pivotHierarchies>
  <pivotTableStyleInfo name="PivotStyleMedium15" showRowHeaders="1" showColHeaders="1" showRowStripes="1" showColStripes="0" showLastColumn="1"/>
  <rowHierarchiesUsage count="4">
    <rowHierarchyUsage hierarchyUsage="16"/>
    <rowHierarchyUsage hierarchyUsage="15"/>
    <rowHierarchyUsage hierarchyUsage="14"/>
    <rowHierarchyUsage hierarchyUsage="12"/>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TestScenarioMapping]"/>
        <x15:activeTabTopLevelEntity name="[ListTestCases]"/>
      </x15:pivotTableUISettings>
    </ext>
    <ext xmlns:xpdl="http://schemas.microsoft.com/office/spreadsheetml/2016/pivotdefaultlayout" uri="{747A6164-185A-40DC-8AA5-F01512510D54}">
      <xpdl:pivotTableDefinition16 SubtotalsOnTopDefault="0"/>
    </ext>
  </extLst>
</pivotTableDefinition>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ExternalData_1" backgroundRefresh="0" connectionId="1" xr16:uid="{4F5CC0C1-0406-4963-AA69-E821F12F5260}" autoFormatId="16" applyNumberFormats="0" applyBorderFormats="0" applyFontFormats="0" applyPatternFormats="0" applyAlignmentFormats="0" applyWidthHeightFormats="0">
  <queryTableRefresh nextId="14">
    <queryTableFields count="13">
      <queryTableField id="1" name="ListTestCases[Test Case Category]" tableColumnId="1"/>
      <queryTableField id="2" name="ListTestCases[UEPT Scenario]" tableColumnId="2"/>
      <queryTableField id="3" name="ListTestCases[Test Case Id]" tableColumnId="3"/>
      <queryTableField id="4" name="ListTestCases[Test Case Title]" tableColumnId="4"/>
      <queryTableField id="5" name="ListTestCases[Domestic]" tableColumnId="5"/>
      <queryTableField id="6" name="ListTestCases[Non Domestic]" tableColumnId="6"/>
      <queryTableField id="7" name="ListTestCases[Smart]" tableColumnId="7"/>
      <queryTableField id="8" name="ListTestCases[Non Smart]" tableColumnId="8"/>
      <queryTableField id="9" name="ListTestCases[Associated Test Scenario Id]" tableColumnId="9"/>
      <queryTableField id="10" name="ListTestCases[Pre-Requisite Test Case]" tableColumnId="10"/>
      <queryTableField id="11" name="ListTestCases[Regression Tests]" tableColumnId="11"/>
      <queryTableField id="12" name="ListTestCases[Profile]" tableColumnId="12"/>
      <queryTableField id="13" name="ListTestCases[Unique ID]" tableColumnId="13"/>
    </queryTableFields>
  </queryTableRefresh>
  <extLst>
    <ext xmlns:x15="http://schemas.microsoft.com/office/spreadsheetml/2010/11/main" uri="{883FBD77-0823-4a55-B5E3-86C4891E6966}">
      <x15:queryTable drillThrough="1"/>
    </ext>
  </extLst>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BA6D5F96-8E48-4247-8718-868C210D1778}" name="Table_ExternalData_1" displayName="Table_ExternalData_1" ref="A3:M101" tableType="queryTable" totalsRowShown="0">
  <autoFilter ref="A3:M101" xr:uid="{4148E5B0-3780-42DF-9345-A04C3B51554E}"/>
  <tableColumns count="13">
    <tableColumn id="1" xr3:uid="{C6069A74-5C41-4BEB-92BF-A7CCEC6A6247}" uniqueName="1" name="ListTestCases[Test Case Category]" queryTableFieldId="1"/>
    <tableColumn id="2" xr3:uid="{DB6F4C74-2F1D-4F18-BA1A-011CAD251CB3}" uniqueName="2" name="ListTestCases[E2E Scenario]" queryTableFieldId="2"/>
    <tableColumn id="3" xr3:uid="{15930C11-CE44-46BA-95D0-1E380E508927}" uniqueName="3" name="ListTestCases[Test Case Id]" queryTableFieldId="3"/>
    <tableColumn id="4" xr3:uid="{B135E90A-46AD-469B-B11E-DB50FB469776}" uniqueName="4" name="ListTestCases[Test Case Title]" queryTableFieldId="4"/>
    <tableColumn id="5" xr3:uid="{62943428-50F9-4F3C-80EA-C0EE85B8CAB4}" uniqueName="5" name="ListTestCases[Domestic]" queryTableFieldId="5"/>
    <tableColumn id="6" xr3:uid="{1B227524-D937-4324-B92D-F424E88FAC21}" uniqueName="6" name="ListTestCases[Non Domestic]" queryTableFieldId="6"/>
    <tableColumn id="7" xr3:uid="{43F6C2C7-5C22-472B-AEB9-AD3D1E6D0195}" uniqueName="7" name="ListTestCases[Smart]" queryTableFieldId="7"/>
    <tableColumn id="8" xr3:uid="{829E4EAD-6FB4-4990-A090-0C7D01A4FF46}" uniqueName="8" name="ListTestCases[Non Smart]" queryTableFieldId="8"/>
    <tableColumn id="9" xr3:uid="{48F04276-89E7-41B1-A044-8BA97502BC9D}" uniqueName="9" name="ListTestCases[Associated Test Scenario Id]" queryTableFieldId="9"/>
    <tableColumn id="10" xr3:uid="{05D975DA-25D0-41E6-8246-C50698B1DC66}" uniqueName="10" name="ListTestCases[Pre-Requisite Test Case]" queryTableFieldId="10"/>
    <tableColumn id="11" xr3:uid="{A16B1D2D-731A-4BDA-A9A6-DC86F9E1ABE6}" uniqueName="11" name="ListTestCases[Regression Tests]" queryTableFieldId="11"/>
    <tableColumn id="12" xr3:uid="{9FB1D973-4C61-4EB2-B905-0D4ADD3CA4A0}" uniqueName="12" name="ListTestCases[Profile]" queryTableFieldId="12"/>
    <tableColumn id="13" xr3:uid="{4936A672-E94A-4257-BF33-07A541EF4BE4}" uniqueName="13" name="ListTestCases[Unique ID]" queryTableFieldId="13"/>
  </tableColumns>
  <tableStyleInfo name="TableStyleMedium9" showFirstColumn="0" showLastColumn="0" showRowStripes="1" showColumnStripes="0"/>
</table>
</file>

<file path=xl/theme/theme1.xml><?xml version="1.0" encoding="utf-8"?>
<a:theme xmlns:a="http://schemas.openxmlformats.org/drawingml/2006/main" name="NCTheme1">
  <a:themeElements>
    <a:clrScheme name="Netcompany">
      <a:dk1>
        <a:srgbClr val="0F2147"/>
      </a:dk1>
      <a:lt1>
        <a:sysClr val="window" lastClr="FFFFFF"/>
      </a:lt1>
      <a:dk2>
        <a:srgbClr val="0F2147"/>
      </a:dk2>
      <a:lt2>
        <a:srgbClr val="FFFFFF"/>
      </a:lt2>
      <a:accent1>
        <a:srgbClr val="0F2147"/>
      </a:accent1>
      <a:accent2>
        <a:srgbClr val="50B8C1"/>
      </a:accent2>
      <a:accent3>
        <a:srgbClr val="5CBDAA"/>
      </a:accent3>
      <a:accent4>
        <a:srgbClr val="DE9C2B"/>
      </a:accent4>
      <a:accent5>
        <a:srgbClr val="E46053"/>
      </a:accent5>
      <a:accent6>
        <a:srgbClr val="E46053"/>
      </a:accent6>
      <a:hlink>
        <a:srgbClr val="0F2147"/>
      </a:hlink>
      <a:folHlink>
        <a:srgbClr val="E46053"/>
      </a:folHlink>
    </a:clrScheme>
    <a:fontScheme name="Netcompany">
      <a:majorFont>
        <a:latin typeface="Verdana"/>
        <a:ea typeface=""/>
        <a:cs typeface=""/>
      </a:majorFont>
      <a:minorFont>
        <a:latin typeface="Verdana"/>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5.xml.rels><?xml version="1.0" encoding="UTF-8" standalone="yes"?>
<Relationships xmlns="http://schemas.openxmlformats.org/package/2006/relationships"><Relationship Id="rId1" Type="http://schemas.openxmlformats.org/officeDocument/2006/relationships/table" Target="../tables/table1.xm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ivotTable" Target="../pivotTables/pivotTable3.xml"/><Relationship Id="rId1" Type="http://schemas.openxmlformats.org/officeDocument/2006/relationships/pivotTable" Target="../pivotTables/pivotTable2.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7518E1-D26E-4FFD-BA41-80D3B4874D87}">
  <dimension ref="B1:N52"/>
  <sheetViews>
    <sheetView showGridLines="0" zoomScaleNormal="115" workbookViewId="0">
      <selection activeCell="B4" sqref="B4:N11"/>
    </sheetView>
  </sheetViews>
  <sheetFormatPr defaultColWidth="8.85546875" defaultRowHeight="12.6"/>
  <cols>
    <col min="1" max="1" width="5.5703125" style="45" customWidth="1"/>
    <col min="2" max="2" width="22.42578125" style="45" customWidth="1"/>
    <col min="3" max="3" width="29.85546875" style="45" customWidth="1"/>
    <col min="4" max="6" width="8.85546875" style="45" customWidth="1"/>
    <col min="7" max="16384" width="8.85546875" style="45"/>
  </cols>
  <sheetData>
    <row r="1" spans="2:14" ht="30.6" customHeight="1">
      <c r="B1" s="50" t="s">
        <v>0</v>
      </c>
    </row>
    <row r="3" spans="2:14" ht="15.6">
      <c r="B3" s="277" t="s">
        <v>1</v>
      </c>
      <c r="C3" s="277"/>
      <c r="D3" s="277"/>
      <c r="E3" s="277"/>
      <c r="F3" s="277"/>
      <c r="G3" s="277"/>
      <c r="H3" s="277"/>
      <c r="I3" s="277"/>
    </row>
    <row r="4" spans="2:14" ht="13.7" customHeight="1">
      <c r="B4" s="279" t="s">
        <v>2</v>
      </c>
      <c r="C4" s="279"/>
      <c r="D4" s="279"/>
      <c r="E4" s="279"/>
      <c r="F4" s="279"/>
      <c r="G4" s="279"/>
      <c r="H4" s="279"/>
      <c r="I4" s="279"/>
      <c r="J4" s="279"/>
      <c r="K4" s="279"/>
      <c r="L4" s="279"/>
      <c r="M4" s="279"/>
      <c r="N4" s="279"/>
    </row>
    <row r="5" spans="2:14">
      <c r="B5" s="279"/>
      <c r="C5" s="279"/>
      <c r="D5" s="279"/>
      <c r="E5" s="279"/>
      <c r="F5" s="279"/>
      <c r="G5" s="279"/>
      <c r="H5" s="279"/>
      <c r="I5" s="279"/>
      <c r="J5" s="279"/>
      <c r="K5" s="279"/>
      <c r="L5" s="279"/>
      <c r="M5" s="279"/>
      <c r="N5" s="279"/>
    </row>
    <row r="6" spans="2:14">
      <c r="B6" s="279"/>
      <c r="C6" s="279"/>
      <c r="D6" s="279"/>
      <c r="E6" s="279"/>
      <c r="F6" s="279"/>
      <c r="G6" s="279"/>
      <c r="H6" s="279"/>
      <c r="I6" s="279"/>
      <c r="J6" s="279"/>
      <c r="K6" s="279"/>
      <c r="L6" s="279"/>
      <c r="M6" s="279"/>
      <c r="N6" s="279"/>
    </row>
    <row r="7" spans="2:14">
      <c r="B7" s="279"/>
      <c r="C7" s="279"/>
      <c r="D7" s="279"/>
      <c r="E7" s="279"/>
      <c r="F7" s="279"/>
      <c r="G7" s="279"/>
      <c r="H7" s="279"/>
      <c r="I7" s="279"/>
      <c r="J7" s="279"/>
      <c r="K7" s="279"/>
      <c r="L7" s="279"/>
      <c r="M7" s="279"/>
      <c r="N7" s="279"/>
    </row>
    <row r="8" spans="2:14">
      <c r="B8" s="279"/>
      <c r="C8" s="279"/>
      <c r="D8" s="279"/>
      <c r="E8" s="279"/>
      <c r="F8" s="279"/>
      <c r="G8" s="279"/>
      <c r="H8" s="279"/>
      <c r="I8" s="279"/>
      <c r="J8" s="279"/>
      <c r="K8" s="279"/>
      <c r="L8" s="279"/>
      <c r="M8" s="279"/>
      <c r="N8" s="279"/>
    </row>
    <row r="9" spans="2:14">
      <c r="B9" s="279"/>
      <c r="C9" s="279"/>
      <c r="D9" s="279"/>
      <c r="E9" s="279"/>
      <c r="F9" s="279"/>
      <c r="G9" s="279"/>
      <c r="H9" s="279"/>
      <c r="I9" s="279"/>
      <c r="J9" s="279"/>
      <c r="K9" s="279"/>
      <c r="L9" s="279"/>
      <c r="M9" s="279"/>
      <c r="N9" s="279"/>
    </row>
    <row r="10" spans="2:14">
      <c r="B10" s="279"/>
      <c r="C10" s="279"/>
      <c r="D10" s="279"/>
      <c r="E10" s="279"/>
      <c r="F10" s="279"/>
      <c r="G10" s="279"/>
      <c r="H10" s="279"/>
      <c r="I10" s="279"/>
      <c r="J10" s="279"/>
      <c r="K10" s="279"/>
      <c r="L10" s="279"/>
      <c r="M10" s="279"/>
      <c r="N10" s="279"/>
    </row>
    <row r="11" spans="2:14">
      <c r="B11" s="279"/>
      <c r="C11" s="279"/>
      <c r="D11" s="279"/>
      <c r="E11" s="279"/>
      <c r="F11" s="279"/>
      <c r="G11" s="279"/>
      <c r="H11" s="279"/>
      <c r="I11" s="279"/>
      <c r="J11" s="279"/>
      <c r="K11" s="279"/>
      <c r="L11" s="279"/>
      <c r="M11" s="279"/>
      <c r="N11" s="279"/>
    </row>
    <row r="12" spans="2:14">
      <c r="B12" s="46"/>
      <c r="C12" s="46"/>
      <c r="D12" s="46"/>
      <c r="E12" s="46"/>
      <c r="F12" s="46"/>
      <c r="G12" s="46"/>
      <c r="H12" s="46"/>
      <c r="I12" s="46"/>
      <c r="J12" s="46"/>
      <c r="K12" s="46"/>
      <c r="L12" s="46"/>
      <c r="M12" s="46"/>
      <c r="N12" s="46"/>
    </row>
    <row r="13" spans="2:14" ht="18" customHeight="1">
      <c r="B13" s="47" t="s">
        <v>3</v>
      </c>
      <c r="C13" s="48"/>
      <c r="D13" s="46"/>
      <c r="E13" s="46"/>
      <c r="F13" s="46"/>
      <c r="G13" s="46"/>
      <c r="H13" s="46"/>
      <c r="I13" s="46"/>
      <c r="J13" s="46"/>
      <c r="K13" s="46"/>
      <c r="L13" s="46"/>
      <c r="M13" s="46"/>
      <c r="N13" s="46"/>
    </row>
    <row r="14" spans="2:14">
      <c r="B14" s="49" t="s">
        <v>4</v>
      </c>
      <c r="C14" s="22" t="s">
        <v>5</v>
      </c>
      <c r="D14" s="44"/>
      <c r="E14" s="44"/>
      <c r="F14" s="44"/>
      <c r="G14" s="44"/>
      <c r="H14" s="44"/>
      <c r="I14" s="44"/>
      <c r="J14" s="44"/>
      <c r="K14" s="44"/>
      <c r="L14" s="44"/>
      <c r="M14" s="44"/>
      <c r="N14" s="44"/>
    </row>
    <row r="15" spans="2:14">
      <c r="B15" s="49" t="s">
        <v>6</v>
      </c>
      <c r="C15" s="22"/>
      <c r="D15" s="44"/>
      <c r="E15" s="44"/>
      <c r="F15" s="44"/>
      <c r="G15" s="44"/>
      <c r="H15" s="44"/>
      <c r="I15" s="44"/>
      <c r="J15" s="44"/>
      <c r="K15" s="44"/>
      <c r="L15" s="44"/>
      <c r="M15" s="44"/>
      <c r="N15" s="44"/>
    </row>
    <row r="16" spans="2:14">
      <c r="B16" s="49" t="s">
        <v>7</v>
      </c>
      <c r="C16" s="22"/>
      <c r="D16" s="44"/>
      <c r="E16" s="44"/>
      <c r="F16" s="44"/>
      <c r="G16" s="44"/>
      <c r="H16" s="44"/>
      <c r="I16" s="44"/>
      <c r="J16" s="44"/>
      <c r="K16" s="44"/>
      <c r="L16" s="44"/>
      <c r="M16" s="44"/>
      <c r="N16" s="44"/>
    </row>
    <row r="17" spans="2:14">
      <c r="B17" s="49" t="s">
        <v>8</v>
      </c>
      <c r="C17" s="22"/>
      <c r="D17" s="44"/>
      <c r="E17" s="44"/>
      <c r="F17" s="44"/>
      <c r="G17" s="44"/>
      <c r="H17" s="44"/>
      <c r="I17" s="44"/>
      <c r="J17" s="44"/>
      <c r="K17" s="44"/>
      <c r="L17" s="44"/>
      <c r="M17" s="44"/>
      <c r="N17" s="44"/>
    </row>
    <row r="18" spans="2:14">
      <c r="B18" s="49" t="s">
        <v>9</v>
      </c>
      <c r="C18" s="22"/>
      <c r="D18" s="44"/>
      <c r="E18" s="44"/>
      <c r="F18" s="44"/>
      <c r="G18" s="44"/>
      <c r="H18" s="44"/>
      <c r="I18" s="44"/>
      <c r="J18" s="44"/>
      <c r="K18" s="44"/>
      <c r="L18" s="44"/>
      <c r="M18" s="44"/>
      <c r="N18" s="44"/>
    </row>
    <row r="19" spans="2:14">
      <c r="B19" s="49" t="s">
        <v>10</v>
      </c>
      <c r="C19" s="22"/>
      <c r="D19" s="44"/>
      <c r="E19" s="44"/>
      <c r="F19" s="44"/>
      <c r="G19" s="44"/>
      <c r="H19" s="44"/>
      <c r="I19" s="44"/>
      <c r="J19" s="44"/>
      <c r="K19" s="44"/>
      <c r="L19" s="44"/>
      <c r="M19" s="44"/>
      <c r="N19" s="44"/>
    </row>
    <row r="20" spans="2:14">
      <c r="B20" s="49" t="s">
        <v>11</v>
      </c>
      <c r="C20" s="22"/>
      <c r="D20" s="44"/>
      <c r="E20" s="44"/>
      <c r="F20" s="44"/>
      <c r="G20" s="44"/>
      <c r="H20" s="44"/>
      <c r="I20" s="44"/>
      <c r="J20" s="44"/>
      <c r="K20" s="44"/>
      <c r="L20" s="44"/>
      <c r="M20" s="44"/>
      <c r="N20" s="44"/>
    </row>
    <row r="21" spans="2:14">
      <c r="B21" s="49" t="s">
        <v>12</v>
      </c>
      <c r="C21" s="22"/>
      <c r="D21" s="44"/>
      <c r="E21" s="44"/>
      <c r="F21" s="44"/>
    </row>
    <row r="22" spans="2:14">
      <c r="B22" s="49" t="s">
        <v>13</v>
      </c>
      <c r="C22" s="22"/>
      <c r="D22" s="44"/>
      <c r="E22" s="44"/>
      <c r="F22" s="44"/>
    </row>
    <row r="23" spans="2:14">
      <c r="B23" s="49" t="s">
        <v>14</v>
      </c>
      <c r="C23" s="22"/>
      <c r="D23" s="44"/>
      <c r="E23" s="44"/>
      <c r="F23" s="44"/>
    </row>
    <row r="24" spans="2:14">
      <c r="B24" s="44"/>
      <c r="C24" s="44"/>
      <c r="D24" s="44"/>
      <c r="E24" s="44"/>
      <c r="F24" s="44"/>
    </row>
    <row r="25" spans="2:14" ht="13.35" customHeight="1">
      <c r="B25" s="279" t="s">
        <v>15</v>
      </c>
      <c r="C25" s="279"/>
      <c r="D25" s="279"/>
      <c r="E25" s="279"/>
      <c r="F25" s="279"/>
      <c r="G25" s="279"/>
      <c r="H25" s="279"/>
      <c r="I25" s="279"/>
      <c r="J25" s="279"/>
      <c r="K25" s="279"/>
      <c r="L25" s="279"/>
      <c r="M25" s="279"/>
      <c r="N25" s="279"/>
    </row>
    <row r="26" spans="2:14">
      <c r="B26" s="279"/>
      <c r="C26" s="279"/>
      <c r="D26" s="279"/>
      <c r="E26" s="279"/>
      <c r="F26" s="279"/>
      <c r="G26" s="279"/>
      <c r="H26" s="279"/>
      <c r="I26" s="279"/>
      <c r="J26" s="279"/>
      <c r="K26" s="279"/>
      <c r="L26" s="279"/>
      <c r="M26" s="279"/>
      <c r="N26" s="279"/>
    </row>
    <row r="27" spans="2:14">
      <c r="B27" s="44"/>
      <c r="C27" s="44"/>
      <c r="D27" s="44"/>
      <c r="E27" s="44"/>
      <c r="F27" s="44"/>
    </row>
    <row r="28" spans="2:14">
      <c r="B28" s="44"/>
      <c r="C28" s="44"/>
      <c r="D28" s="44"/>
      <c r="E28" s="44"/>
      <c r="F28" s="44"/>
    </row>
    <row r="29" spans="2:14">
      <c r="B29" s="46"/>
    </row>
    <row r="30" spans="2:14" ht="15.6">
      <c r="B30" s="277" t="s">
        <v>16</v>
      </c>
      <c r="C30" s="277"/>
      <c r="D30" s="277"/>
      <c r="E30" s="277"/>
      <c r="F30" s="277"/>
      <c r="G30" s="277"/>
      <c r="H30" s="277"/>
      <c r="I30" s="277"/>
    </row>
    <row r="31" spans="2:14">
      <c r="B31" s="278"/>
      <c r="C31" s="278"/>
      <c r="D31" s="278"/>
      <c r="E31" s="278"/>
      <c r="F31" s="278"/>
      <c r="G31" s="278"/>
      <c r="H31" s="278"/>
      <c r="I31" s="278"/>
      <c r="J31" s="278"/>
      <c r="K31" s="278"/>
      <c r="L31" s="278"/>
      <c r="M31" s="278"/>
      <c r="N31" s="278"/>
    </row>
    <row r="32" spans="2:14">
      <c r="B32" s="278"/>
      <c r="C32" s="278"/>
      <c r="D32" s="278"/>
      <c r="E32" s="278"/>
      <c r="F32" s="278"/>
      <c r="G32" s="278"/>
      <c r="H32" s="278"/>
      <c r="I32" s="278"/>
      <c r="J32" s="278"/>
      <c r="K32" s="278"/>
      <c r="L32" s="278"/>
      <c r="M32" s="278"/>
      <c r="N32" s="278"/>
    </row>
    <row r="33" spans="2:14">
      <c r="B33" s="278"/>
      <c r="C33" s="278"/>
      <c r="D33" s="278"/>
      <c r="E33" s="278"/>
      <c r="F33" s="278"/>
      <c r="G33" s="278"/>
      <c r="H33" s="278"/>
      <c r="I33" s="278"/>
      <c r="J33" s="278"/>
      <c r="K33" s="278"/>
      <c r="L33" s="278"/>
      <c r="M33" s="278"/>
      <c r="N33" s="278"/>
    </row>
    <row r="34" spans="2:14">
      <c r="B34" s="278"/>
      <c r="C34" s="278"/>
      <c r="D34" s="278"/>
      <c r="E34" s="278"/>
      <c r="F34" s="278"/>
      <c r="G34" s="278"/>
      <c r="H34" s="278"/>
      <c r="I34" s="278"/>
      <c r="J34" s="278"/>
      <c r="K34" s="278"/>
      <c r="L34" s="278"/>
      <c r="M34" s="278"/>
      <c r="N34" s="278"/>
    </row>
    <row r="35" spans="2:14">
      <c r="B35" s="278"/>
      <c r="C35" s="278"/>
      <c r="D35" s="278"/>
      <c r="E35" s="278"/>
      <c r="F35" s="278"/>
      <c r="G35" s="278"/>
      <c r="H35" s="278"/>
      <c r="I35" s="278"/>
      <c r="J35" s="278"/>
      <c r="K35" s="278"/>
      <c r="L35" s="278"/>
      <c r="M35" s="278"/>
      <c r="N35" s="278"/>
    </row>
    <row r="36" spans="2:14">
      <c r="B36" s="278"/>
      <c r="C36" s="278"/>
      <c r="D36" s="278"/>
      <c r="E36" s="278"/>
      <c r="F36" s="278"/>
      <c r="G36" s="278"/>
      <c r="H36" s="278"/>
      <c r="I36" s="278"/>
      <c r="J36" s="278"/>
      <c r="K36" s="278"/>
      <c r="L36" s="278"/>
      <c r="M36" s="278"/>
      <c r="N36" s="278"/>
    </row>
    <row r="37" spans="2:14">
      <c r="B37" s="278"/>
      <c r="C37" s="278"/>
      <c r="D37" s="278"/>
      <c r="E37" s="278"/>
      <c r="F37" s="278"/>
      <c r="G37" s="278"/>
      <c r="H37" s="278"/>
      <c r="I37" s="278"/>
      <c r="J37" s="278"/>
      <c r="K37" s="278"/>
      <c r="L37" s="278"/>
      <c r="M37" s="278"/>
      <c r="N37" s="278"/>
    </row>
    <row r="38" spans="2:14">
      <c r="B38" s="278"/>
      <c r="C38" s="278"/>
      <c r="D38" s="278"/>
      <c r="E38" s="278"/>
      <c r="F38" s="278"/>
      <c r="G38" s="278"/>
      <c r="H38" s="278"/>
      <c r="I38" s="278"/>
      <c r="J38" s="278"/>
      <c r="K38" s="278"/>
      <c r="L38" s="278"/>
      <c r="M38" s="278"/>
      <c r="N38" s="278"/>
    </row>
    <row r="39" spans="2:14">
      <c r="B39" s="278"/>
      <c r="C39" s="278"/>
      <c r="D39" s="278"/>
      <c r="E39" s="278"/>
      <c r="F39" s="278"/>
      <c r="G39" s="278"/>
      <c r="H39" s="278"/>
      <c r="I39" s="278"/>
      <c r="J39" s="278"/>
      <c r="K39" s="278"/>
      <c r="L39" s="278"/>
      <c r="M39" s="278"/>
      <c r="N39" s="278"/>
    </row>
    <row r="40" spans="2:14">
      <c r="B40" s="46"/>
    </row>
    <row r="41" spans="2:14" ht="15.6">
      <c r="B41" s="277" t="s">
        <v>17</v>
      </c>
      <c r="C41" s="277"/>
      <c r="D41" s="277"/>
      <c r="E41" s="277"/>
      <c r="F41" s="277"/>
      <c r="G41" s="277"/>
      <c r="H41" s="277"/>
      <c r="I41" s="277"/>
    </row>
    <row r="52" spans="2:9" ht="15.6">
      <c r="B52" s="277" t="s">
        <v>18</v>
      </c>
      <c r="C52" s="277"/>
      <c r="D52" s="277"/>
      <c r="E52" s="277"/>
      <c r="F52" s="277"/>
      <c r="G52" s="277"/>
      <c r="H52" s="277"/>
      <c r="I52" s="277"/>
    </row>
  </sheetData>
  <mergeCells count="7">
    <mergeCell ref="B3:I3"/>
    <mergeCell ref="B30:I30"/>
    <mergeCell ref="B31:N39"/>
    <mergeCell ref="B41:I41"/>
    <mergeCell ref="B52:I52"/>
    <mergeCell ref="B4:N11"/>
    <mergeCell ref="B25:N26"/>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EE1068-1DE8-4603-9221-5D412DDD6FCA}">
  <dimension ref="A1:Y33"/>
  <sheetViews>
    <sheetView topLeftCell="A29" zoomScale="85" zoomScaleNormal="85" workbookViewId="0">
      <selection activeCell="E32" sqref="E32"/>
    </sheetView>
  </sheetViews>
  <sheetFormatPr defaultColWidth="8.85546875" defaultRowHeight="12" customHeight="1"/>
  <cols>
    <col min="1" max="3" width="30.85546875" style="61" customWidth="1"/>
    <col min="4" max="4" width="68.140625" style="61" customWidth="1"/>
    <col min="5" max="5" width="68.140625" style="142" customWidth="1"/>
    <col min="6" max="6" width="30.85546875" style="61" customWidth="1"/>
    <col min="7" max="9" width="30.85546875" style="63" customWidth="1"/>
    <col min="10" max="10" width="34.140625" style="63" customWidth="1"/>
    <col min="11" max="11" width="20.85546875" style="63" customWidth="1"/>
    <col min="12" max="12" width="15.85546875" style="61" customWidth="1"/>
    <col min="13" max="13" width="25.85546875" style="61" customWidth="1"/>
    <col min="14" max="14" width="26.140625" style="61" customWidth="1"/>
    <col min="15" max="15" width="27.85546875" style="61" bestFit="1" customWidth="1"/>
    <col min="16" max="16" width="23.140625" style="61" bestFit="1" customWidth="1"/>
    <col min="17" max="17" width="28.85546875" style="61" bestFit="1" customWidth="1"/>
    <col min="18" max="18" width="23.140625" style="61" bestFit="1" customWidth="1"/>
    <col min="19" max="19" width="28.85546875" style="61" bestFit="1" customWidth="1"/>
    <col min="20" max="20" width="20.140625" style="61" bestFit="1" customWidth="1"/>
    <col min="21" max="21" width="12.85546875" style="61" customWidth="1"/>
    <col min="22" max="24" width="10.5703125" style="61" bestFit="1" customWidth="1"/>
    <col min="25" max="25" width="28.85546875" style="61" bestFit="1" customWidth="1"/>
    <col min="26" max="16384" width="8.85546875" style="61"/>
  </cols>
  <sheetData>
    <row r="1" spans="1:25" ht="30" customHeight="1">
      <c r="A1" s="92" t="s">
        <v>461</v>
      </c>
      <c r="B1" s="299" t="s">
        <v>585</v>
      </c>
      <c r="C1" s="299"/>
      <c r="D1" s="299"/>
      <c r="E1" s="189"/>
      <c r="F1" s="73"/>
      <c r="G1" s="55"/>
      <c r="H1" s="55"/>
      <c r="I1" s="55"/>
      <c r="J1" s="55"/>
      <c r="K1" s="55"/>
      <c r="L1" s="51"/>
      <c r="M1" s="51"/>
      <c r="N1" s="51"/>
      <c r="O1" s="51"/>
      <c r="P1" s="51"/>
      <c r="Q1" s="51"/>
      <c r="R1" s="51"/>
      <c r="S1" s="51"/>
      <c r="T1" s="51"/>
      <c r="U1" s="51"/>
      <c r="V1" s="51"/>
      <c r="W1" s="51"/>
      <c r="X1" s="51"/>
      <c r="Y1" s="51"/>
    </row>
    <row r="2" spans="1:25" ht="30" customHeight="1">
      <c r="A2" s="93" t="s">
        <v>586</v>
      </c>
      <c r="B2" s="310" t="s">
        <v>587</v>
      </c>
      <c r="C2" s="310"/>
      <c r="D2" s="310"/>
      <c r="E2" s="152"/>
      <c r="F2" s="73"/>
      <c r="G2" s="55"/>
      <c r="H2" s="55"/>
      <c r="I2" s="55"/>
      <c r="J2" s="55"/>
      <c r="K2" s="55"/>
      <c r="L2" s="51"/>
      <c r="M2" s="51"/>
      <c r="N2" s="51"/>
      <c r="O2" s="51"/>
      <c r="P2" s="51"/>
      <c r="Q2" s="51"/>
      <c r="R2" s="51"/>
      <c r="S2" s="51"/>
      <c r="T2" s="51"/>
      <c r="U2" s="51"/>
      <c r="V2" s="51"/>
      <c r="W2" s="51"/>
      <c r="X2" s="51"/>
      <c r="Y2" s="51"/>
    </row>
    <row r="3" spans="1:25" ht="30" customHeight="1">
      <c r="A3" s="91" t="s">
        <v>588</v>
      </c>
      <c r="B3" s="300" t="s">
        <v>589</v>
      </c>
      <c r="C3" s="300"/>
      <c r="D3" s="300"/>
      <c r="E3" s="152"/>
      <c r="F3" s="74"/>
      <c r="G3" s="55"/>
      <c r="H3" s="55"/>
      <c r="I3" s="55"/>
      <c r="J3" s="55"/>
      <c r="K3" s="55"/>
      <c r="L3" s="51"/>
      <c r="M3" s="51"/>
      <c r="N3" s="51"/>
      <c r="O3" s="51"/>
      <c r="P3" s="51"/>
      <c r="Q3" s="51"/>
      <c r="R3" s="51"/>
      <c r="S3" s="51"/>
      <c r="T3" s="51"/>
      <c r="U3" s="51"/>
      <c r="V3" s="51"/>
      <c r="W3" s="51"/>
      <c r="X3" s="51"/>
      <c r="Y3" s="51"/>
    </row>
    <row r="4" spans="1:25" s="142" customFormat="1" ht="394.5" customHeight="1">
      <c r="A4" s="271" t="s">
        <v>465</v>
      </c>
      <c r="B4" s="301" t="s">
        <v>590</v>
      </c>
      <c r="C4" s="302"/>
      <c r="D4" s="303"/>
      <c r="E4" s="151"/>
      <c r="F4" s="270"/>
      <c r="G4" s="141"/>
      <c r="H4" s="141"/>
      <c r="I4" s="141"/>
      <c r="J4" s="141"/>
      <c r="K4" s="141"/>
    </row>
    <row r="5" spans="1:25" ht="30" customHeight="1">
      <c r="A5" s="72" t="s">
        <v>591</v>
      </c>
      <c r="B5" s="304" t="s">
        <v>587</v>
      </c>
      <c r="C5" s="305"/>
      <c r="D5" s="306"/>
      <c r="E5" s="144"/>
      <c r="F5" s="74" t="s">
        <v>592</v>
      </c>
      <c r="G5" s="55"/>
      <c r="H5" s="55"/>
      <c r="I5" s="55"/>
      <c r="J5" s="55"/>
      <c r="K5" s="55"/>
      <c r="L5" s="51"/>
      <c r="M5" s="51"/>
      <c r="N5" s="51"/>
      <c r="O5" s="51"/>
      <c r="P5" s="51"/>
      <c r="Q5" s="51"/>
      <c r="R5" s="51"/>
      <c r="S5" s="51"/>
      <c r="T5" s="51"/>
      <c r="U5" s="51"/>
      <c r="V5" s="51"/>
      <c r="W5" s="51"/>
      <c r="X5" s="51"/>
      <c r="Y5" s="51"/>
    </row>
    <row r="6" spans="1:25" ht="30" customHeight="1">
      <c r="A6" s="72" t="s">
        <v>593</v>
      </c>
      <c r="B6" s="304" t="s">
        <v>594</v>
      </c>
      <c r="C6" s="305"/>
      <c r="D6" s="306"/>
      <c r="E6" s="144"/>
      <c r="F6" s="74"/>
      <c r="G6" s="55"/>
      <c r="H6" s="55"/>
      <c r="I6" s="55"/>
      <c r="J6" s="55"/>
      <c r="K6" s="55"/>
      <c r="L6" s="51"/>
      <c r="M6" s="51"/>
      <c r="N6" s="51"/>
      <c r="O6" s="51"/>
      <c r="P6" s="51"/>
      <c r="Q6" s="51"/>
      <c r="R6" s="51"/>
      <c r="S6" s="51"/>
      <c r="T6" s="51"/>
      <c r="U6" s="51"/>
      <c r="V6" s="51"/>
      <c r="W6" s="51"/>
      <c r="X6" s="51"/>
      <c r="Y6" s="51"/>
    </row>
    <row r="7" spans="1:25" ht="30" customHeight="1">
      <c r="A7" s="72" t="s">
        <v>595</v>
      </c>
      <c r="B7" s="311" t="s">
        <v>596</v>
      </c>
      <c r="C7" s="312"/>
      <c r="D7" s="313"/>
      <c r="E7" s="152"/>
      <c r="F7" s="74"/>
      <c r="G7" s="55"/>
      <c r="H7" s="55"/>
      <c r="I7" s="55"/>
      <c r="J7" s="55"/>
      <c r="K7" s="55"/>
      <c r="L7" s="51"/>
      <c r="M7" s="51"/>
      <c r="N7" s="51"/>
      <c r="O7" s="51"/>
      <c r="P7" s="51"/>
      <c r="Q7" s="51"/>
      <c r="R7" s="51"/>
      <c r="S7" s="51"/>
      <c r="T7" s="51"/>
      <c r="U7" s="51"/>
      <c r="V7" s="51"/>
      <c r="W7" s="51"/>
      <c r="X7" s="51"/>
      <c r="Y7" s="51"/>
    </row>
    <row r="8" spans="1:25" ht="30" customHeight="1">
      <c r="A8" s="72" t="s">
        <v>597</v>
      </c>
      <c r="B8" s="298" t="s">
        <v>565</v>
      </c>
      <c r="C8" s="298"/>
      <c r="D8" s="298"/>
      <c r="E8" s="152"/>
      <c r="F8" s="74"/>
      <c r="G8" s="55"/>
      <c r="H8" s="55"/>
      <c r="I8" s="55"/>
      <c r="J8" s="55"/>
      <c r="K8" s="55"/>
      <c r="L8" s="51"/>
      <c r="M8" s="51"/>
      <c r="N8" s="51"/>
      <c r="O8" s="51"/>
      <c r="P8" s="51"/>
      <c r="Q8" s="51"/>
      <c r="R8" s="51"/>
      <c r="S8" s="51"/>
      <c r="T8" s="51"/>
      <c r="U8" s="51"/>
      <c r="V8" s="51"/>
      <c r="W8" s="51"/>
      <c r="X8" s="51"/>
      <c r="Y8" s="51"/>
    </row>
    <row r="9" spans="1:25" ht="30" customHeight="1">
      <c r="A9" s="77" t="s">
        <v>252</v>
      </c>
      <c r="B9" s="317" t="s">
        <v>513</v>
      </c>
      <c r="C9" s="317"/>
      <c r="D9" s="317"/>
      <c r="E9" s="144"/>
      <c r="F9" s="74"/>
      <c r="G9" s="55"/>
      <c r="H9" s="55"/>
      <c r="I9" s="55"/>
      <c r="J9" s="55"/>
      <c r="K9" s="55"/>
      <c r="L9" s="51"/>
      <c r="M9" s="51"/>
      <c r="N9" s="51"/>
      <c r="O9" s="51"/>
      <c r="P9" s="51"/>
      <c r="Q9" s="51"/>
      <c r="R9" s="51"/>
      <c r="S9" s="51"/>
      <c r="T9" s="51"/>
      <c r="U9" s="51"/>
      <c r="V9" s="51"/>
      <c r="W9" s="51"/>
      <c r="X9" s="51"/>
      <c r="Y9" s="51"/>
    </row>
    <row r="10" spans="1:25" ht="30" customHeight="1">
      <c r="A10" s="77" t="s">
        <v>598</v>
      </c>
      <c r="B10" s="304" t="s">
        <v>599</v>
      </c>
      <c r="C10" s="305"/>
      <c r="D10" s="306"/>
      <c r="E10" s="144"/>
      <c r="F10" s="74"/>
      <c r="G10" s="55"/>
      <c r="H10" s="55"/>
      <c r="I10" s="55"/>
      <c r="J10" s="55"/>
      <c r="K10" s="55"/>
      <c r="L10" s="51"/>
      <c r="M10" s="51"/>
      <c r="N10" s="51"/>
      <c r="O10" s="51"/>
      <c r="P10" s="51"/>
      <c r="Q10" s="51"/>
      <c r="R10" s="51"/>
      <c r="S10" s="51"/>
      <c r="T10" s="51"/>
      <c r="U10" s="51"/>
      <c r="V10" s="51"/>
      <c r="W10" s="51"/>
      <c r="X10" s="51"/>
      <c r="Y10" s="51"/>
    </row>
    <row r="11" spans="1:25" ht="30" customHeight="1">
      <c r="A11" s="77" t="s">
        <v>600</v>
      </c>
      <c r="B11" s="298"/>
      <c r="C11" s="298"/>
      <c r="D11" s="298"/>
      <c r="E11" s="152"/>
      <c r="F11" s="75"/>
      <c r="G11" s="55"/>
      <c r="H11" s="55"/>
      <c r="I11" s="55"/>
      <c r="J11" s="55"/>
      <c r="K11" s="55"/>
      <c r="L11" s="51"/>
      <c r="M11" s="51"/>
      <c r="N11" s="51"/>
      <c r="O11" s="51"/>
      <c r="P11" s="51"/>
      <c r="Q11" s="51"/>
      <c r="R11" s="51"/>
      <c r="S11" s="51"/>
      <c r="T11" s="51"/>
      <c r="U11" s="51"/>
      <c r="V11" s="51"/>
      <c r="W11" s="51"/>
      <c r="X11" s="51"/>
      <c r="Y11" s="51"/>
    </row>
    <row r="12" spans="1:25" ht="56.25" customHeight="1">
      <c r="A12" s="77" t="s">
        <v>601</v>
      </c>
      <c r="B12" s="298" t="s">
        <v>602</v>
      </c>
      <c r="C12" s="298"/>
      <c r="D12" s="298"/>
      <c r="E12" s="152"/>
      <c r="F12" s="75"/>
      <c r="G12" s="55"/>
      <c r="H12" s="55"/>
      <c r="I12" s="55"/>
      <c r="J12" s="55"/>
      <c r="K12" s="55"/>
      <c r="L12" s="51"/>
      <c r="M12" s="51"/>
      <c r="N12" s="51"/>
      <c r="O12" s="51"/>
      <c r="P12" s="51"/>
      <c r="Q12" s="51"/>
      <c r="R12" s="51"/>
      <c r="S12" s="51"/>
      <c r="T12" s="51"/>
      <c r="U12" s="51"/>
      <c r="V12" s="51"/>
      <c r="W12" s="51"/>
      <c r="X12" s="51"/>
      <c r="Y12" s="51"/>
    </row>
    <row r="13" spans="1:25" ht="19.7" customHeight="1">
      <c r="A13" s="72" t="s">
        <v>603</v>
      </c>
      <c r="B13" s="298" t="s">
        <v>604</v>
      </c>
      <c r="C13" s="298"/>
      <c r="D13" s="298"/>
      <c r="E13" s="152"/>
      <c r="F13" s="74"/>
      <c r="G13" s="55"/>
      <c r="H13" s="55"/>
      <c r="I13" s="55"/>
      <c r="J13" s="55"/>
      <c r="K13" s="55"/>
      <c r="L13" s="51"/>
      <c r="M13" s="51"/>
      <c r="N13" s="51"/>
      <c r="O13" s="51"/>
      <c r="P13" s="51"/>
      <c r="Q13" s="51"/>
      <c r="R13" s="51"/>
      <c r="S13" s="51"/>
      <c r="T13" s="51"/>
      <c r="U13" s="51"/>
      <c r="V13" s="51"/>
      <c r="W13" s="51"/>
      <c r="X13" s="51"/>
      <c r="Y13" s="51"/>
    </row>
    <row r="14" spans="1:25" ht="19.7" customHeight="1">
      <c r="A14" s="72" t="s">
        <v>605</v>
      </c>
      <c r="B14" s="298" t="s">
        <v>606</v>
      </c>
      <c r="C14" s="298"/>
      <c r="D14" s="298"/>
      <c r="E14" s="152"/>
      <c r="F14" s="74"/>
      <c r="G14" s="55"/>
      <c r="H14" s="55"/>
      <c r="I14" s="55"/>
      <c r="J14" s="55"/>
      <c r="K14" s="55"/>
      <c r="L14" s="51"/>
      <c r="M14" s="51"/>
      <c r="N14" s="51"/>
      <c r="O14" s="51"/>
      <c r="P14" s="51"/>
      <c r="Q14" s="51"/>
      <c r="R14" s="51"/>
      <c r="S14" s="51"/>
      <c r="T14" s="51"/>
      <c r="U14" s="51"/>
      <c r="V14" s="51"/>
      <c r="W14" s="51"/>
      <c r="X14" s="51"/>
      <c r="Y14" s="51"/>
    </row>
    <row r="15" spans="1:25" ht="19.7" customHeight="1">
      <c r="A15" s="72" t="s">
        <v>607</v>
      </c>
      <c r="B15" s="298" t="s">
        <v>608</v>
      </c>
      <c r="C15" s="298"/>
      <c r="D15" s="298"/>
      <c r="E15" s="152"/>
      <c r="F15" s="74"/>
      <c r="G15" s="55"/>
      <c r="H15" s="55"/>
      <c r="I15" s="55"/>
      <c r="J15" s="55"/>
      <c r="K15" s="55"/>
      <c r="L15" s="51"/>
      <c r="M15" s="51"/>
      <c r="N15" s="51"/>
      <c r="O15" s="51"/>
      <c r="P15" s="51"/>
      <c r="Q15" s="51"/>
      <c r="R15" s="51"/>
      <c r="S15" s="51"/>
      <c r="T15" s="51"/>
      <c r="U15" s="51"/>
      <c r="V15" s="51"/>
      <c r="W15" s="51"/>
      <c r="X15" s="51"/>
      <c r="Y15" s="51"/>
    </row>
    <row r="16" spans="1:25" ht="19.7" customHeight="1">
      <c r="A16" s="72" t="s">
        <v>609</v>
      </c>
      <c r="B16" s="298" t="s">
        <v>610</v>
      </c>
      <c r="C16" s="298"/>
      <c r="D16" s="298"/>
      <c r="E16" s="152"/>
      <c r="F16" s="74"/>
      <c r="G16" s="55"/>
      <c r="H16" s="55"/>
      <c r="I16" s="55"/>
      <c r="J16" s="55"/>
      <c r="K16" s="55"/>
      <c r="L16" s="51"/>
      <c r="M16" s="51"/>
      <c r="N16" s="51"/>
      <c r="O16" s="51"/>
      <c r="P16" s="51"/>
      <c r="Q16" s="51"/>
      <c r="R16" s="51"/>
      <c r="S16" s="51"/>
      <c r="T16" s="51"/>
      <c r="U16" s="51"/>
      <c r="V16" s="51"/>
      <c r="W16" s="51"/>
      <c r="X16" s="51"/>
      <c r="Y16" s="51"/>
    </row>
    <row r="17" spans="1:25" ht="19.7" customHeight="1">
      <c r="A17" s="72" t="s">
        <v>611</v>
      </c>
      <c r="B17" s="298" t="s">
        <v>612</v>
      </c>
      <c r="C17" s="298"/>
      <c r="D17" s="298"/>
      <c r="E17" s="152"/>
      <c r="F17" s="74"/>
      <c r="G17" s="55"/>
      <c r="H17" s="55"/>
      <c r="I17" s="55"/>
      <c r="J17" s="55"/>
      <c r="K17" s="55"/>
      <c r="L17" s="51"/>
      <c r="M17" s="51"/>
      <c r="N17" s="51"/>
      <c r="O17" s="51"/>
      <c r="P17" s="51"/>
      <c r="Q17" s="51"/>
      <c r="R17" s="51"/>
      <c r="S17" s="51"/>
      <c r="T17" s="51"/>
      <c r="U17" s="51"/>
      <c r="V17" s="51"/>
      <c r="W17" s="51"/>
      <c r="X17" s="51"/>
      <c r="Y17" s="51"/>
    </row>
    <row r="18" spans="1:25" ht="19.7" customHeight="1">
      <c r="A18" s="72" t="s">
        <v>613</v>
      </c>
      <c r="B18" s="298" t="s">
        <v>614</v>
      </c>
      <c r="C18" s="298"/>
      <c r="D18" s="298"/>
      <c r="E18" s="152"/>
      <c r="F18" s="74"/>
      <c r="G18" s="55"/>
      <c r="H18" s="55"/>
      <c r="I18" s="55"/>
      <c r="J18" s="55"/>
      <c r="K18" s="55"/>
      <c r="L18" s="51"/>
      <c r="M18" s="51"/>
      <c r="N18" s="51"/>
      <c r="O18" s="51"/>
      <c r="P18" s="51"/>
      <c r="Q18" s="51"/>
      <c r="R18" s="51"/>
      <c r="S18" s="51"/>
      <c r="T18" s="51"/>
      <c r="U18" s="51"/>
      <c r="V18" s="51"/>
      <c r="W18" s="51"/>
      <c r="X18" s="51"/>
      <c r="Y18" s="51"/>
    </row>
    <row r="19" spans="1:25" s="88" customFormat="1" ht="24.4" customHeight="1">
      <c r="A19" s="78" t="s">
        <v>615</v>
      </c>
      <c r="B19" s="307" t="s">
        <v>616</v>
      </c>
      <c r="C19" s="308"/>
      <c r="D19" s="309"/>
      <c r="E19" s="190"/>
      <c r="F19" s="87"/>
    </row>
    <row r="20" spans="1:25" ht="81.75" customHeight="1">
      <c r="A20" s="72" t="s">
        <v>617</v>
      </c>
      <c r="B20" s="315" t="s">
        <v>618</v>
      </c>
      <c r="C20" s="316"/>
      <c r="D20" s="316"/>
      <c r="E20" s="152"/>
      <c r="F20" s="74"/>
      <c r="G20" s="55"/>
      <c r="H20" s="55"/>
      <c r="I20" s="55"/>
      <c r="J20" s="55"/>
      <c r="K20" s="55"/>
      <c r="L20" s="51"/>
      <c r="M20" s="51"/>
      <c r="N20" s="51"/>
      <c r="O20" s="51"/>
      <c r="P20" s="51"/>
      <c r="Q20" s="51"/>
      <c r="R20" s="51"/>
      <c r="S20" s="51"/>
      <c r="T20" s="51"/>
      <c r="U20" s="51"/>
      <c r="V20" s="51"/>
      <c r="W20" s="51"/>
      <c r="X20" s="51"/>
      <c r="Y20" s="51"/>
    </row>
    <row r="21" spans="1:25" ht="21.6" customHeight="1">
      <c r="A21" s="72" t="s">
        <v>471</v>
      </c>
      <c r="B21" s="298"/>
      <c r="C21" s="298"/>
      <c r="D21" s="298"/>
      <c r="E21" s="152"/>
      <c r="F21" s="74"/>
      <c r="G21" s="55"/>
      <c r="H21" s="55"/>
      <c r="I21" s="55"/>
      <c r="J21" s="55"/>
      <c r="K21" s="55"/>
      <c r="L21" s="51"/>
      <c r="M21" s="51"/>
      <c r="N21" s="51"/>
      <c r="O21" s="51"/>
      <c r="P21" s="51"/>
      <c r="Q21" s="51"/>
      <c r="R21" s="51"/>
      <c r="S21" s="51"/>
      <c r="T21" s="51"/>
      <c r="U21" s="51"/>
      <c r="V21" s="51"/>
      <c r="W21" s="51"/>
      <c r="X21" s="51"/>
      <c r="Y21" s="51"/>
    </row>
    <row r="22" spans="1:25" ht="37.5" customHeight="1">
      <c r="A22" s="78" t="s">
        <v>473</v>
      </c>
      <c r="B22" s="311" t="s">
        <v>60</v>
      </c>
      <c r="C22" s="312"/>
      <c r="D22" s="313"/>
      <c r="E22" s="152"/>
      <c r="F22" s="74"/>
      <c r="G22" s="75"/>
      <c r="H22" s="74"/>
      <c r="I22" s="76"/>
      <c r="J22" s="55"/>
      <c r="K22" s="55"/>
      <c r="L22" s="51"/>
      <c r="M22" s="51"/>
      <c r="N22" s="51"/>
      <c r="O22" s="51"/>
      <c r="P22" s="51"/>
      <c r="Q22" s="51"/>
      <c r="R22" s="51"/>
      <c r="S22" s="51"/>
      <c r="T22" s="51"/>
      <c r="U22" s="51"/>
      <c r="V22" s="51"/>
      <c r="W22" s="51"/>
      <c r="X22" s="51"/>
      <c r="Y22" s="51"/>
    </row>
    <row r="23" spans="1:25" ht="20.100000000000001" customHeight="1">
      <c r="A23" s="51"/>
      <c r="B23" s="51"/>
      <c r="C23" s="51"/>
      <c r="D23" s="51"/>
      <c r="F23" s="51"/>
      <c r="G23" s="55"/>
      <c r="H23" s="55"/>
      <c r="I23" s="55"/>
      <c r="J23" s="55"/>
      <c r="K23" s="55"/>
      <c r="L23" s="51"/>
      <c r="M23" s="51"/>
      <c r="N23" s="51"/>
      <c r="O23" s="51"/>
      <c r="P23" s="51"/>
      <c r="Q23" s="51"/>
      <c r="R23" s="51"/>
      <c r="S23" s="51"/>
      <c r="T23" s="51"/>
      <c r="U23" s="51"/>
      <c r="V23" s="51"/>
      <c r="W23" s="51"/>
      <c r="X23" s="51"/>
      <c r="Y23" s="51"/>
    </row>
    <row r="24" spans="1:25" s="62" customFormat="1" ht="11.45">
      <c r="A24" s="75"/>
      <c r="B24" s="75"/>
      <c r="C24" s="75"/>
      <c r="D24" s="75"/>
      <c r="E24" s="191"/>
      <c r="F24" s="75"/>
      <c r="G24" s="75"/>
      <c r="H24" s="75"/>
      <c r="I24" s="75"/>
      <c r="J24" s="153"/>
      <c r="K24" s="153"/>
      <c r="L24" s="153"/>
      <c r="M24" s="153"/>
      <c r="N24" s="153"/>
      <c r="O24" s="153"/>
      <c r="P24" s="153"/>
      <c r="Q24" s="153"/>
      <c r="R24" s="153"/>
      <c r="S24" s="153"/>
      <c r="T24" s="153"/>
      <c r="U24" s="153"/>
      <c r="V24" s="153"/>
      <c r="W24" s="153"/>
      <c r="X24" s="153"/>
      <c r="Y24" s="153"/>
    </row>
    <row r="25" spans="1:25" s="62" customFormat="1" ht="14.1">
      <c r="A25" s="314" t="s">
        <v>619</v>
      </c>
      <c r="B25" s="314"/>
      <c r="C25" s="314"/>
      <c r="D25" s="314"/>
      <c r="E25" s="314"/>
      <c r="F25" s="314"/>
      <c r="G25" s="75"/>
      <c r="H25" s="75"/>
      <c r="I25" s="75"/>
      <c r="J25" s="153"/>
      <c r="K25" s="153"/>
      <c r="L25" s="153"/>
      <c r="M25" s="153"/>
      <c r="N25" s="153"/>
      <c r="O25" s="153"/>
      <c r="P25" s="153"/>
      <c r="Q25" s="153"/>
      <c r="R25" s="153"/>
      <c r="S25" s="153"/>
      <c r="T25" s="153"/>
      <c r="U25" s="153"/>
      <c r="V25" s="153"/>
      <c r="W25" s="153"/>
      <c r="X25" s="153"/>
      <c r="Y25" s="153"/>
    </row>
    <row r="26" spans="1:25" s="65" customFormat="1" ht="30" customHeight="1">
      <c r="A26" s="56" t="s">
        <v>502</v>
      </c>
      <c r="B26" s="69" t="s">
        <v>434</v>
      </c>
      <c r="C26" s="56" t="s">
        <v>439</v>
      </c>
      <c r="D26" s="56" t="s">
        <v>620</v>
      </c>
      <c r="E26" s="192" t="s">
        <v>621</v>
      </c>
      <c r="F26" s="56" t="s">
        <v>622</v>
      </c>
      <c r="G26" s="56" t="s">
        <v>4</v>
      </c>
      <c r="H26" s="69" t="s">
        <v>623</v>
      </c>
      <c r="I26" s="56" t="s">
        <v>624</v>
      </c>
      <c r="J26" s="154"/>
      <c r="K26" s="154"/>
      <c r="L26" s="154"/>
      <c r="M26" s="154"/>
      <c r="N26" s="154"/>
      <c r="O26" s="154"/>
      <c r="P26" s="154"/>
      <c r="Q26" s="154"/>
      <c r="R26" s="154"/>
      <c r="S26" s="154"/>
      <c r="T26" s="154"/>
      <c r="U26" s="154"/>
      <c r="V26" s="154"/>
      <c r="W26" s="154"/>
      <c r="X26" s="154"/>
      <c r="Y26" s="154"/>
    </row>
    <row r="27" spans="1:25" s="67" customFormat="1" ht="86.25" customHeight="1">
      <c r="A27" s="23">
        <v>1</v>
      </c>
      <c r="B27" s="64" t="s">
        <v>625</v>
      </c>
      <c r="C27" s="68" t="s">
        <v>626</v>
      </c>
      <c r="D27" s="66" t="s">
        <v>626</v>
      </c>
      <c r="E27" s="276" t="s">
        <v>576</v>
      </c>
      <c r="F27" s="94" t="s">
        <v>627</v>
      </c>
      <c r="G27" s="68" t="s">
        <v>628</v>
      </c>
      <c r="H27" s="68" t="s">
        <v>629</v>
      </c>
      <c r="I27" s="68" t="s">
        <v>630</v>
      </c>
      <c r="J27" s="155"/>
      <c r="K27" s="155"/>
      <c r="L27" s="155"/>
      <c r="M27" s="155"/>
      <c r="N27" s="155"/>
      <c r="O27" s="155"/>
      <c r="P27" s="155"/>
      <c r="Q27" s="155"/>
      <c r="R27" s="155"/>
      <c r="S27" s="155"/>
      <c r="T27" s="155"/>
      <c r="U27" s="155"/>
      <c r="V27" s="155"/>
      <c r="W27" s="155"/>
      <c r="X27" s="155"/>
      <c r="Y27" s="155"/>
    </row>
    <row r="28" spans="1:25" s="67" customFormat="1" ht="86.25" customHeight="1">
      <c r="A28" s="23">
        <v>3</v>
      </c>
      <c r="B28" s="64" t="s">
        <v>631</v>
      </c>
      <c r="C28" s="68" t="s">
        <v>632</v>
      </c>
      <c r="D28" s="66" t="s">
        <v>632</v>
      </c>
      <c r="E28" s="276" t="s">
        <v>576</v>
      </c>
      <c r="F28" s="94" t="s">
        <v>633</v>
      </c>
      <c r="G28" s="68" t="s">
        <v>628</v>
      </c>
      <c r="H28" s="68" t="s">
        <v>629</v>
      </c>
      <c r="I28" s="68" t="s">
        <v>630</v>
      </c>
      <c r="J28" s="155"/>
      <c r="K28" s="155"/>
      <c r="L28" s="155"/>
      <c r="M28" s="155"/>
      <c r="N28" s="155"/>
      <c r="O28" s="155"/>
      <c r="P28" s="155"/>
      <c r="Q28" s="155"/>
      <c r="R28" s="155"/>
      <c r="S28" s="155"/>
      <c r="T28" s="155"/>
      <c r="U28" s="155"/>
      <c r="V28" s="155"/>
      <c r="W28" s="155"/>
      <c r="X28" s="155"/>
      <c r="Y28" s="155"/>
    </row>
    <row r="29" spans="1:25" s="67" customFormat="1" ht="113.25" customHeight="1">
      <c r="A29" s="23">
        <v>4</v>
      </c>
      <c r="B29" s="64" t="s">
        <v>634</v>
      </c>
      <c r="C29" s="68" t="s">
        <v>635</v>
      </c>
      <c r="D29" s="66" t="s">
        <v>635</v>
      </c>
      <c r="E29" s="276" t="s">
        <v>576</v>
      </c>
      <c r="F29" s="94" t="s">
        <v>636</v>
      </c>
      <c r="G29" s="68" t="s">
        <v>637</v>
      </c>
      <c r="H29" s="68" t="s">
        <v>629</v>
      </c>
      <c r="I29" s="68" t="s">
        <v>630</v>
      </c>
      <c r="J29" s="155"/>
      <c r="K29" s="155"/>
      <c r="L29" s="155"/>
      <c r="M29" s="155"/>
      <c r="N29" s="155"/>
      <c r="O29" s="155"/>
      <c r="P29" s="155"/>
      <c r="Q29" s="155"/>
      <c r="R29" s="155"/>
      <c r="S29" s="155"/>
      <c r="T29" s="155"/>
      <c r="U29" s="155"/>
      <c r="V29" s="155"/>
      <c r="W29" s="155"/>
      <c r="X29" s="155"/>
      <c r="Y29" s="155"/>
    </row>
    <row r="30" spans="1:25" s="98" customFormat="1" ht="139.5" customHeight="1">
      <c r="A30" s="138">
        <v>5</v>
      </c>
      <c r="B30" s="139" t="s">
        <v>638</v>
      </c>
      <c r="C30" s="140" t="s">
        <v>639</v>
      </c>
      <c r="D30" s="66" t="s">
        <v>639</v>
      </c>
      <c r="E30" s="276" t="s">
        <v>576</v>
      </c>
      <c r="F30" s="96" t="s">
        <v>640</v>
      </c>
      <c r="G30" s="140" t="s">
        <v>637</v>
      </c>
      <c r="H30" s="140" t="s">
        <v>629</v>
      </c>
      <c r="I30" s="140" t="s">
        <v>630</v>
      </c>
      <c r="J30" s="156"/>
      <c r="K30" s="156"/>
      <c r="L30" s="156"/>
      <c r="M30" s="156"/>
      <c r="N30" s="156"/>
      <c r="O30" s="156"/>
      <c r="P30" s="156"/>
      <c r="Q30" s="156"/>
      <c r="R30" s="156"/>
      <c r="S30" s="156"/>
      <c r="T30" s="156"/>
      <c r="U30" s="156"/>
      <c r="V30" s="156"/>
      <c r="W30" s="156"/>
      <c r="X30" s="156"/>
      <c r="Y30" s="156"/>
    </row>
    <row r="31" spans="1:25" s="98" customFormat="1" ht="139.5" customHeight="1">
      <c r="A31" s="138">
        <v>6</v>
      </c>
      <c r="B31" s="139" t="s">
        <v>641</v>
      </c>
      <c r="C31" s="140" t="s">
        <v>642</v>
      </c>
      <c r="D31" s="97" t="s">
        <v>642</v>
      </c>
      <c r="E31" s="276" t="s">
        <v>576</v>
      </c>
      <c r="F31" s="96" t="s">
        <v>643</v>
      </c>
      <c r="G31" s="140" t="s">
        <v>628</v>
      </c>
      <c r="H31" s="140" t="s">
        <v>629</v>
      </c>
      <c r="I31" s="140" t="s">
        <v>630</v>
      </c>
      <c r="J31" s="156"/>
      <c r="K31" s="156"/>
      <c r="L31" s="156"/>
      <c r="M31" s="156"/>
      <c r="N31" s="156"/>
      <c r="O31" s="156"/>
      <c r="P31" s="156"/>
      <c r="Q31" s="156"/>
      <c r="R31" s="156"/>
      <c r="S31" s="156"/>
      <c r="T31" s="156"/>
      <c r="U31" s="156"/>
      <c r="V31" s="156"/>
      <c r="W31" s="156"/>
      <c r="X31" s="156"/>
      <c r="Y31" s="156"/>
    </row>
    <row r="32" spans="1:25" s="98" customFormat="1" ht="139.5" customHeight="1">
      <c r="A32" s="138">
        <v>7</v>
      </c>
      <c r="B32" s="139" t="s">
        <v>644</v>
      </c>
      <c r="C32" s="140" t="s">
        <v>645</v>
      </c>
      <c r="D32" s="97" t="s">
        <v>645</v>
      </c>
      <c r="E32" s="276" t="s">
        <v>580</v>
      </c>
      <c r="F32" s="96" t="s">
        <v>646</v>
      </c>
      <c r="G32" s="140" t="s">
        <v>647</v>
      </c>
      <c r="H32" s="140" t="s">
        <v>629</v>
      </c>
      <c r="I32" s="140" t="s">
        <v>630</v>
      </c>
      <c r="J32" s="156"/>
      <c r="K32" s="156"/>
      <c r="L32" s="156"/>
      <c r="M32" s="156"/>
      <c r="N32" s="156"/>
      <c r="O32" s="156"/>
      <c r="P32" s="156"/>
      <c r="Q32" s="156"/>
      <c r="R32" s="156"/>
      <c r="S32" s="156"/>
      <c r="T32" s="156"/>
      <c r="U32" s="156"/>
      <c r="V32" s="156"/>
      <c r="W32" s="156"/>
      <c r="X32" s="156"/>
      <c r="Y32" s="156"/>
    </row>
    <row r="33" spans="1:25" ht="12" customHeight="1">
      <c r="A33" s="51"/>
      <c r="B33" s="51"/>
      <c r="C33" s="51"/>
      <c r="D33" s="51"/>
      <c r="F33" s="51"/>
      <c r="G33" s="55"/>
      <c r="H33" s="55"/>
      <c r="I33" s="55"/>
      <c r="J33" s="55"/>
      <c r="K33" s="55"/>
      <c r="L33" s="51"/>
      <c r="M33" s="51"/>
      <c r="N33" s="51"/>
      <c r="O33" s="51"/>
      <c r="P33" s="51"/>
      <c r="Q33" s="51"/>
      <c r="R33" s="51"/>
      <c r="S33" s="51"/>
      <c r="T33" s="51"/>
      <c r="U33" s="51"/>
      <c r="V33" s="51"/>
      <c r="W33" s="51"/>
      <c r="X33" s="51"/>
      <c r="Y33" s="51"/>
    </row>
  </sheetData>
  <mergeCells count="23">
    <mergeCell ref="B19:D19"/>
    <mergeCell ref="B2:D2"/>
    <mergeCell ref="B21:D21"/>
    <mergeCell ref="B22:D22"/>
    <mergeCell ref="A25:F25"/>
    <mergeCell ref="B13:D13"/>
    <mergeCell ref="B12:D12"/>
    <mergeCell ref="B20:D20"/>
    <mergeCell ref="B7:D7"/>
    <mergeCell ref="B8:D8"/>
    <mergeCell ref="B9:D9"/>
    <mergeCell ref="B10:D10"/>
    <mergeCell ref="B11:D11"/>
    <mergeCell ref="B14:D14"/>
    <mergeCell ref="B15:D15"/>
    <mergeCell ref="B16:D16"/>
    <mergeCell ref="B17:D17"/>
    <mergeCell ref="B18:D18"/>
    <mergeCell ref="B1:D1"/>
    <mergeCell ref="B3:D3"/>
    <mergeCell ref="B4:D4"/>
    <mergeCell ref="B5:D5"/>
    <mergeCell ref="B6:D6"/>
  </mergeCells>
  <hyperlinks>
    <hyperlink ref="D27" location="'ST0050 - Trad SNAC'!A1" display="ST0040 - Trad SNAC" xr:uid="{785CBBA0-1A4F-435E-B044-EB9A1E155D1B}"/>
    <hyperlink ref="D28" location="'ST0050 - Trad LTV'!A1" display="ST0050 - Trad LTV" xr:uid="{62314AFD-CB18-4816-8C1E-A7E85895EE48}"/>
    <hyperlink ref="D29" location="'ST0050 - Smart Disabled'!A1" display="ST0050 - Smart Disabled" xr:uid="{C876D30E-895F-4DEB-9F27-B637377B97B1}"/>
    <hyperlink ref="D31" location="'ST0050 - Trad LTV Expires'!A1" display="ST0050 - Trad LTV Expires" xr:uid="{D3DF593A-06AF-424A-B231-FBF2F4F1394E}"/>
    <hyperlink ref="D32" location="'ST0050 - Adv LTV Expires'!A1" display="ST0050 - Adv LTV Expires" xr:uid="{EED2759B-8FEA-42E7-87E9-C8C299FBFCF9}"/>
    <hyperlink ref="D30" location="'ST0050 - Smart Off-Peak E7'!A1" display="ST0050 - Smart Off-Peak E7" xr:uid="{E5CFAAA6-6D39-4977-9EDB-E1556868D718}"/>
  </hyperlink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8304F6-7AC8-4C1E-BC68-E6F0947160CE}">
  <dimension ref="A1:E10"/>
  <sheetViews>
    <sheetView workbookViewId="0">
      <selection activeCell="E9" sqref="E9"/>
    </sheetView>
  </sheetViews>
  <sheetFormatPr defaultColWidth="11" defaultRowHeight="12.95"/>
  <cols>
    <col min="1" max="1" width="4.5703125" style="182" customWidth="1"/>
    <col min="2" max="2" width="63.140625" style="182" customWidth="1"/>
    <col min="3" max="3" width="55.42578125" style="182" customWidth="1"/>
    <col min="4" max="4" width="40.7109375" style="182" customWidth="1"/>
    <col min="5" max="5" width="40.7109375" style="183" customWidth="1"/>
    <col min="6" max="8" width="78.42578125" style="182" customWidth="1"/>
    <col min="9" max="16384" width="11" style="182"/>
  </cols>
  <sheetData>
    <row r="1" spans="1:5" s="174" customFormat="1" ht="15.6">
      <c r="A1" s="318" t="s">
        <v>648</v>
      </c>
      <c r="B1" s="318"/>
      <c r="C1" s="318"/>
      <c r="D1" s="173" t="s">
        <v>649</v>
      </c>
      <c r="E1" s="186" t="s">
        <v>650</v>
      </c>
    </row>
    <row r="2" spans="1:5" s="178" customFormat="1" ht="39">
      <c r="A2" s="175" t="s">
        <v>651</v>
      </c>
      <c r="B2" s="176" t="s">
        <v>652</v>
      </c>
      <c r="C2" s="176"/>
      <c r="D2" s="177" t="s">
        <v>653</v>
      </c>
      <c r="E2" s="187" t="s">
        <v>654</v>
      </c>
    </row>
    <row r="3" spans="1:5" s="178" customFormat="1" ht="39">
      <c r="A3" s="175" t="s">
        <v>655</v>
      </c>
      <c r="B3" s="176" t="s">
        <v>652</v>
      </c>
      <c r="C3" s="176"/>
      <c r="D3" s="177" t="s">
        <v>653</v>
      </c>
      <c r="E3" s="187" t="s">
        <v>654</v>
      </c>
    </row>
    <row r="4" spans="1:5" s="178" customFormat="1" ht="39">
      <c r="A4" s="175" t="s">
        <v>656</v>
      </c>
      <c r="B4" s="179" t="s">
        <v>657</v>
      </c>
      <c r="C4" s="180" t="s">
        <v>658</v>
      </c>
      <c r="D4" s="177" t="s">
        <v>653</v>
      </c>
      <c r="E4" s="187" t="s">
        <v>659</v>
      </c>
    </row>
    <row r="5" spans="1:5" s="178" customFormat="1" ht="39">
      <c r="A5" s="175" t="s">
        <v>660</v>
      </c>
      <c r="B5" s="179" t="s">
        <v>657</v>
      </c>
      <c r="C5" s="180" t="s">
        <v>661</v>
      </c>
      <c r="D5" s="177" t="s">
        <v>653</v>
      </c>
      <c r="E5" s="187" t="s">
        <v>662</v>
      </c>
    </row>
    <row r="6" spans="1:5" s="178" customFormat="1" ht="39">
      <c r="A6" s="175" t="s">
        <v>663</v>
      </c>
      <c r="B6" s="176" t="s">
        <v>652</v>
      </c>
      <c r="C6" s="176" t="s">
        <v>664</v>
      </c>
      <c r="D6" s="177" t="s">
        <v>653</v>
      </c>
      <c r="E6" s="187" t="s">
        <v>654</v>
      </c>
    </row>
    <row r="7" spans="1:5" s="178" customFormat="1" ht="39">
      <c r="A7" s="175" t="s">
        <v>665</v>
      </c>
      <c r="B7" s="176" t="s">
        <v>666</v>
      </c>
      <c r="C7" s="176" t="s">
        <v>658</v>
      </c>
      <c r="D7" s="177" t="s">
        <v>667</v>
      </c>
      <c r="E7" s="187" t="s">
        <v>668</v>
      </c>
    </row>
    <row r="9" spans="1:5" ht="67.5" customHeight="1">
      <c r="A9" s="181" t="s">
        <v>669</v>
      </c>
      <c r="B9" s="180" t="s">
        <v>670</v>
      </c>
    </row>
    <row r="10" spans="1:5">
      <c r="A10" s="184"/>
      <c r="B10" s="185" t="s">
        <v>671</v>
      </c>
    </row>
  </sheetData>
  <mergeCells count="1">
    <mergeCell ref="A1:C1"/>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570573-C9B0-4517-B3C5-1209BAE9D05A}">
  <sheetPr>
    <tabColor theme="8" tint="0.79998168889431442"/>
  </sheetPr>
  <dimension ref="A1:M25"/>
  <sheetViews>
    <sheetView zoomScale="85" zoomScaleNormal="85" workbookViewId="0">
      <selection activeCell="F11" sqref="F11"/>
    </sheetView>
  </sheetViews>
  <sheetFormatPr defaultColWidth="10.5703125" defaultRowHeight="20.100000000000001" customHeight="1"/>
  <cols>
    <col min="1" max="1" width="21.85546875" style="51" customWidth="1"/>
    <col min="2" max="2" width="22.28515625" style="51" customWidth="1"/>
    <col min="3" max="3" width="12.5703125" style="159" customWidth="1"/>
    <col min="4" max="4" width="9.5703125" style="51" customWidth="1"/>
    <col min="5" max="5" width="9" style="51" customWidth="1"/>
    <col min="6" max="6" width="20.5703125" style="51" customWidth="1"/>
    <col min="7" max="7" width="16.42578125" style="51" customWidth="1"/>
    <col min="8" max="8" width="21.140625" style="51" customWidth="1"/>
    <col min="9" max="9" width="25.140625" style="51" customWidth="1"/>
    <col min="10" max="10" width="26.5703125" style="51" customWidth="1"/>
    <col min="11" max="11" width="70.85546875" style="55" customWidth="1"/>
    <col min="12" max="12" width="31.28515625" style="55" customWidth="1"/>
    <col min="13" max="13" width="20.42578125" style="55" customWidth="1"/>
    <col min="14" max="14" width="26.140625" style="51" customWidth="1"/>
    <col min="15" max="15" width="27.85546875" style="51" bestFit="1" customWidth="1"/>
    <col min="16" max="16" width="23.140625" style="51" bestFit="1" customWidth="1"/>
    <col min="17" max="17" width="28.85546875" style="51" bestFit="1" customWidth="1"/>
    <col min="18" max="18" width="23.140625" style="51" bestFit="1" customWidth="1"/>
    <col min="19" max="19" width="28.85546875" style="51" bestFit="1" customWidth="1"/>
    <col min="20" max="20" width="20.140625" style="51" bestFit="1" customWidth="1"/>
    <col min="21" max="21" width="12.85546875" style="51" customWidth="1"/>
    <col min="22" max="24" width="10.5703125" style="51"/>
    <col min="25" max="25" width="28.85546875" style="51" bestFit="1" customWidth="1"/>
    <col min="26" max="16384" width="10.5703125" style="51"/>
  </cols>
  <sheetData>
    <row r="1" spans="1:13" s="21" customFormat="1" ht="34.35" customHeight="1">
      <c r="A1" s="56" t="s">
        <v>502</v>
      </c>
      <c r="B1" s="319" t="s">
        <v>434</v>
      </c>
      <c r="C1" s="320"/>
      <c r="D1" s="320"/>
      <c r="E1" s="323" t="s">
        <v>621</v>
      </c>
      <c r="F1" s="323"/>
      <c r="G1" s="157" t="s">
        <v>439</v>
      </c>
      <c r="H1" s="57" t="s">
        <v>620</v>
      </c>
      <c r="I1" s="57" t="s">
        <v>622</v>
      </c>
      <c r="J1" s="56" t="s">
        <v>4</v>
      </c>
      <c r="K1" s="56" t="s">
        <v>623</v>
      </c>
      <c r="L1" s="56" t="s">
        <v>624</v>
      </c>
      <c r="M1" s="53"/>
    </row>
    <row r="2" spans="1:13" s="171" customFormat="1" ht="90.75" customHeight="1">
      <c r="A2" s="138">
        <v>1</v>
      </c>
      <c r="B2" s="321" t="s">
        <v>625</v>
      </c>
      <c r="C2" s="322"/>
      <c r="D2" s="322"/>
      <c r="E2" s="324" t="s">
        <v>576</v>
      </c>
      <c r="F2" s="325"/>
      <c r="G2" s="158" t="s">
        <v>626</v>
      </c>
      <c r="H2" s="95" t="s">
        <v>626</v>
      </c>
      <c r="I2" s="96" t="str">
        <f>'ST0050 Overview'!F27</f>
        <v>Traditional Migrated Single MPAN receives invalid Reading and uses SNAC Advisory in consumption estimation  (as per DES138 data specification)</v>
      </c>
      <c r="J2" s="140" t="s">
        <v>628</v>
      </c>
      <c r="K2" s="140" t="s">
        <v>629</v>
      </c>
      <c r="L2" s="140" t="s">
        <v>630</v>
      </c>
      <c r="M2" s="142"/>
    </row>
    <row r="4" spans="1:13" s="52" customFormat="1" ht="42" customHeight="1">
      <c r="A4" s="89" t="s">
        <v>439</v>
      </c>
      <c r="B4" s="71" t="s">
        <v>672</v>
      </c>
      <c r="C4" s="90" t="s">
        <v>673</v>
      </c>
      <c r="D4" s="70" t="s">
        <v>601</v>
      </c>
      <c r="E4" s="70" t="s">
        <v>674</v>
      </c>
      <c r="F4" s="70" t="s">
        <v>675</v>
      </c>
      <c r="G4" s="58" t="s">
        <v>676</v>
      </c>
      <c r="H4" s="58" t="s">
        <v>677</v>
      </c>
      <c r="I4" s="58" t="s">
        <v>678</v>
      </c>
      <c r="J4" s="59" t="s">
        <v>679</v>
      </c>
      <c r="K4" s="58" t="s">
        <v>680</v>
      </c>
      <c r="L4" s="59" t="s">
        <v>681</v>
      </c>
      <c r="M4" s="60" t="s">
        <v>682</v>
      </c>
    </row>
    <row r="5" spans="1:13" s="203" customFormat="1" ht="122.25" customHeight="1">
      <c r="A5" s="200" t="s">
        <v>626</v>
      </c>
      <c r="B5" s="201" t="s">
        <v>683</v>
      </c>
      <c r="C5" s="128" t="s">
        <v>684</v>
      </c>
      <c r="D5" s="115"/>
      <c r="E5" s="105"/>
      <c r="F5" s="105" t="s">
        <v>685</v>
      </c>
      <c r="G5" s="105"/>
      <c r="H5" s="105"/>
      <c r="I5" s="105"/>
      <c r="J5" s="110"/>
      <c r="K5" s="137" t="s">
        <v>686</v>
      </c>
      <c r="L5" s="105"/>
      <c r="M5" s="202" t="s">
        <v>687</v>
      </c>
    </row>
    <row r="6" spans="1:13" s="206" customFormat="1" ht="143.1">
      <c r="A6" s="204"/>
      <c r="B6" s="201" t="s">
        <v>688</v>
      </c>
      <c r="C6" s="122" t="s">
        <v>689</v>
      </c>
      <c r="D6" s="115"/>
      <c r="E6" s="105"/>
      <c r="F6" s="105" t="s">
        <v>685</v>
      </c>
      <c r="G6" s="105"/>
      <c r="H6" s="105"/>
      <c r="I6" s="105"/>
      <c r="J6" s="110"/>
      <c r="K6" s="137" t="s">
        <v>690</v>
      </c>
      <c r="L6" s="205"/>
      <c r="M6" s="202" t="s">
        <v>687</v>
      </c>
    </row>
    <row r="7" spans="1:13" s="203" customFormat="1" ht="132" customHeight="1">
      <c r="A7" s="207"/>
      <c r="B7" s="208" t="s">
        <v>691</v>
      </c>
      <c r="C7" s="122" t="s">
        <v>692</v>
      </c>
      <c r="D7" s="115"/>
      <c r="E7" s="105"/>
      <c r="F7" s="209" t="s">
        <v>693</v>
      </c>
      <c r="G7" s="105"/>
      <c r="H7" s="105"/>
      <c r="I7" s="105"/>
      <c r="J7" s="110"/>
      <c r="K7" s="105" t="s">
        <v>694</v>
      </c>
      <c r="L7" s="105"/>
      <c r="M7" s="202" t="s">
        <v>687</v>
      </c>
    </row>
    <row r="8" spans="1:13" s="214" customFormat="1" ht="93" customHeight="1">
      <c r="A8" s="162"/>
      <c r="B8" s="210" t="s">
        <v>695</v>
      </c>
      <c r="C8" s="122" t="s">
        <v>696</v>
      </c>
      <c r="D8" s="128"/>
      <c r="E8" s="128"/>
      <c r="F8" s="128" t="s">
        <v>685</v>
      </c>
      <c r="G8" s="128"/>
      <c r="H8" s="128"/>
      <c r="I8" s="128"/>
      <c r="J8" s="211"/>
      <c r="K8" s="128"/>
      <c r="L8" s="212"/>
      <c r="M8" s="213"/>
    </row>
    <row r="9" spans="1:13" s="206" customFormat="1" ht="165" customHeight="1">
      <c r="A9" s="204"/>
      <c r="B9" s="201" t="s">
        <v>697</v>
      </c>
      <c r="C9" s="128" t="s">
        <v>698</v>
      </c>
      <c r="D9" s="115" t="s">
        <v>699</v>
      </c>
      <c r="E9" s="105">
        <v>200</v>
      </c>
      <c r="F9" s="105" t="s">
        <v>700</v>
      </c>
      <c r="G9" s="105" t="s">
        <v>701</v>
      </c>
      <c r="H9" s="105" t="s">
        <v>702</v>
      </c>
      <c r="I9" s="105" t="s">
        <v>703</v>
      </c>
      <c r="J9" s="105" t="s">
        <v>10</v>
      </c>
      <c r="K9" s="105" t="s">
        <v>704</v>
      </c>
      <c r="L9" s="137" t="s">
        <v>705</v>
      </c>
      <c r="M9" s="215" t="s">
        <v>687</v>
      </c>
    </row>
    <row r="10" spans="1:13" s="216" customFormat="1" ht="50.25" customHeight="1">
      <c r="B10" s="204"/>
      <c r="C10" s="128">
        <v>6</v>
      </c>
      <c r="D10" s="115" t="s">
        <v>699</v>
      </c>
      <c r="E10" s="105" t="s">
        <v>706</v>
      </c>
      <c r="F10" s="105" t="s">
        <v>685</v>
      </c>
      <c r="G10" s="105" t="s">
        <v>10</v>
      </c>
      <c r="H10" s="105" t="s">
        <v>707</v>
      </c>
      <c r="I10" s="105" t="s">
        <v>703</v>
      </c>
      <c r="J10" s="105" t="s">
        <v>708</v>
      </c>
      <c r="K10" s="105" t="s">
        <v>709</v>
      </c>
      <c r="L10" s="105"/>
      <c r="M10" s="215" t="s">
        <v>687</v>
      </c>
    </row>
    <row r="11" spans="1:13" s="216" customFormat="1" ht="75.75" customHeight="1">
      <c r="B11" s="204"/>
      <c r="C11" s="128">
        <v>7</v>
      </c>
      <c r="D11" s="115" t="s">
        <v>699</v>
      </c>
      <c r="E11" s="105" t="s">
        <v>710</v>
      </c>
      <c r="F11" s="137" t="s">
        <v>711</v>
      </c>
      <c r="G11" s="105" t="s">
        <v>10</v>
      </c>
      <c r="H11" s="105" t="s">
        <v>707</v>
      </c>
      <c r="I11" s="105" t="s">
        <v>703</v>
      </c>
      <c r="J11" s="105" t="s">
        <v>708</v>
      </c>
      <c r="K11" s="105" t="s">
        <v>712</v>
      </c>
      <c r="L11" s="105" t="s">
        <v>713</v>
      </c>
      <c r="M11" s="215" t="s">
        <v>714</v>
      </c>
    </row>
    <row r="12" spans="1:13" s="214" customFormat="1" ht="307.5" customHeight="1">
      <c r="B12" s="160" t="s">
        <v>715</v>
      </c>
      <c r="C12" s="128" t="s">
        <v>716</v>
      </c>
      <c r="D12" s="128" t="s">
        <v>717</v>
      </c>
      <c r="E12" s="128"/>
      <c r="F12" s="211" t="s">
        <v>718</v>
      </c>
      <c r="G12" s="128" t="s">
        <v>708</v>
      </c>
      <c r="H12" s="128" t="s">
        <v>719</v>
      </c>
      <c r="I12" s="128"/>
      <c r="J12" s="211" t="s">
        <v>720</v>
      </c>
      <c r="K12" s="128" t="s">
        <v>721</v>
      </c>
      <c r="L12" s="212" t="s">
        <v>722</v>
      </c>
      <c r="M12" s="161" t="s">
        <v>687</v>
      </c>
    </row>
    <row r="13" spans="1:13" s="206" customFormat="1" ht="74.25" customHeight="1">
      <c r="A13" s="204"/>
      <c r="B13" s="201" t="s">
        <v>723</v>
      </c>
      <c r="C13" s="128"/>
      <c r="D13" s="115"/>
      <c r="E13" s="105"/>
      <c r="F13" s="105"/>
      <c r="G13" s="105"/>
      <c r="H13" s="105"/>
      <c r="I13" s="105"/>
      <c r="J13" s="118"/>
      <c r="K13" s="145"/>
      <c r="L13" s="217"/>
      <c r="M13" s="215" t="s">
        <v>687</v>
      </c>
    </row>
    <row r="14" spans="1:13" s="216" customFormat="1" ht="60.75" customHeight="1">
      <c r="B14" s="201" t="s">
        <v>724</v>
      </c>
      <c r="C14" s="128">
        <v>9</v>
      </c>
      <c r="D14" s="218" t="s">
        <v>725</v>
      </c>
      <c r="E14" s="128">
        <v>220</v>
      </c>
      <c r="F14" s="105" t="s">
        <v>726</v>
      </c>
      <c r="G14" s="122" t="s">
        <v>708</v>
      </c>
      <c r="H14" s="105" t="s">
        <v>727</v>
      </c>
      <c r="I14" s="105" t="s">
        <v>728</v>
      </c>
      <c r="J14" s="105" t="s">
        <v>729</v>
      </c>
      <c r="K14" s="105" t="s">
        <v>730</v>
      </c>
      <c r="L14" s="219" t="s">
        <v>731</v>
      </c>
      <c r="M14" s="215" t="s">
        <v>714</v>
      </c>
    </row>
    <row r="15" spans="1:13" s="216" customFormat="1" ht="132" customHeight="1">
      <c r="B15" s="220"/>
      <c r="C15" s="128">
        <v>10</v>
      </c>
      <c r="D15" s="221" t="s">
        <v>732</v>
      </c>
      <c r="E15" s="120">
        <v>15</v>
      </c>
      <c r="F15" s="264" t="s">
        <v>733</v>
      </c>
      <c r="G15" s="120"/>
      <c r="H15" s="120" t="s">
        <v>734</v>
      </c>
      <c r="I15" s="150" t="s">
        <v>735</v>
      </c>
      <c r="J15" s="120" t="s">
        <v>729</v>
      </c>
      <c r="K15" s="150" t="s">
        <v>736</v>
      </c>
      <c r="L15" s="105"/>
      <c r="M15" s="215" t="s">
        <v>687</v>
      </c>
    </row>
    <row r="16" spans="1:13" s="162" customFormat="1" ht="161.25" customHeight="1">
      <c r="B16" s="160" t="s">
        <v>737</v>
      </c>
      <c r="C16" s="128">
        <v>11</v>
      </c>
      <c r="D16" s="130"/>
      <c r="E16" s="130"/>
      <c r="F16" s="264" t="s">
        <v>738</v>
      </c>
      <c r="G16" s="130"/>
      <c r="H16" s="128" t="s">
        <v>739</v>
      </c>
      <c r="I16" s="130"/>
      <c r="J16" s="128"/>
      <c r="K16" s="128" t="s">
        <v>740</v>
      </c>
      <c r="L16" s="130"/>
      <c r="M16" s="161" t="s">
        <v>687</v>
      </c>
    </row>
    <row r="17" spans="1:13" s="162" customFormat="1" ht="28.5" customHeight="1">
      <c r="B17" s="160" t="s">
        <v>741</v>
      </c>
      <c r="C17" s="128">
        <v>12</v>
      </c>
      <c r="D17" s="128"/>
      <c r="E17" s="128"/>
      <c r="F17" s="128" t="s">
        <v>742</v>
      </c>
      <c r="G17" s="128" t="s">
        <v>729</v>
      </c>
      <c r="H17" s="128"/>
      <c r="I17" s="128"/>
      <c r="J17" s="128" t="s">
        <v>10</v>
      </c>
      <c r="K17" s="128" t="s">
        <v>743</v>
      </c>
      <c r="L17" s="128" t="s">
        <v>705</v>
      </c>
      <c r="M17" s="161" t="s">
        <v>687</v>
      </c>
    </row>
    <row r="18" spans="1:13" s="162" customFormat="1" ht="174" customHeight="1">
      <c r="B18" s="166" t="s">
        <v>744</v>
      </c>
      <c r="C18" s="128">
        <v>13</v>
      </c>
      <c r="D18" s="128"/>
      <c r="E18" s="128"/>
      <c r="F18" s="128" t="s">
        <v>742</v>
      </c>
      <c r="G18" s="128" t="s">
        <v>10</v>
      </c>
      <c r="H18" s="128" t="s">
        <v>745</v>
      </c>
      <c r="I18" s="128"/>
      <c r="J18" s="128" t="s">
        <v>701</v>
      </c>
      <c r="K18" s="170" t="s">
        <v>746</v>
      </c>
      <c r="L18" s="170" t="s">
        <v>747</v>
      </c>
      <c r="M18" s="161" t="s">
        <v>714</v>
      </c>
    </row>
    <row r="19" spans="1:13" s="162" customFormat="1" ht="28.5" customHeight="1">
      <c r="B19" s="160" t="s">
        <v>748</v>
      </c>
      <c r="C19" s="128">
        <v>14</v>
      </c>
      <c r="D19" s="128"/>
      <c r="E19" s="128"/>
      <c r="F19" s="128" t="s">
        <v>749</v>
      </c>
      <c r="G19" s="128" t="s">
        <v>729</v>
      </c>
      <c r="H19" s="128"/>
      <c r="I19" s="128"/>
      <c r="J19" s="128" t="s">
        <v>10</v>
      </c>
      <c r="K19" s="128" t="s">
        <v>750</v>
      </c>
      <c r="L19" s="128" t="s">
        <v>705</v>
      </c>
      <c r="M19" s="161" t="s">
        <v>687</v>
      </c>
    </row>
    <row r="20" spans="1:13" s="162" customFormat="1" ht="180.75" customHeight="1">
      <c r="B20" s="166" t="s">
        <v>751</v>
      </c>
      <c r="C20" s="128">
        <v>15</v>
      </c>
      <c r="D20" s="128"/>
      <c r="E20" s="128"/>
      <c r="F20" s="128" t="s">
        <v>749</v>
      </c>
      <c r="G20" s="128" t="s">
        <v>10</v>
      </c>
      <c r="H20" s="128" t="s">
        <v>752</v>
      </c>
      <c r="I20" s="128"/>
      <c r="J20" s="128" t="s">
        <v>753</v>
      </c>
      <c r="K20" s="170" t="s">
        <v>754</v>
      </c>
      <c r="L20" s="170" t="s">
        <v>755</v>
      </c>
      <c r="M20" s="161" t="s">
        <v>714</v>
      </c>
    </row>
    <row r="21" spans="1:13" s="162" customFormat="1" ht="28.5" customHeight="1">
      <c r="B21" s="160" t="s">
        <v>756</v>
      </c>
      <c r="C21" s="128">
        <v>16</v>
      </c>
      <c r="D21" s="128"/>
      <c r="E21" s="128"/>
      <c r="F21" s="128" t="s">
        <v>757</v>
      </c>
      <c r="G21" s="128" t="s">
        <v>729</v>
      </c>
      <c r="H21" s="128"/>
      <c r="I21" s="128"/>
      <c r="J21" s="128" t="s">
        <v>10</v>
      </c>
      <c r="K21" s="128" t="s">
        <v>758</v>
      </c>
      <c r="L21" s="128" t="s">
        <v>705</v>
      </c>
      <c r="M21" s="161" t="s">
        <v>687</v>
      </c>
    </row>
    <row r="22" spans="1:13" s="162" customFormat="1" ht="185.25" customHeight="1">
      <c r="B22" s="167" t="s">
        <v>759</v>
      </c>
      <c r="C22" s="128">
        <v>17</v>
      </c>
      <c r="D22" s="128"/>
      <c r="E22" s="128"/>
      <c r="F22" s="128" t="s">
        <v>757</v>
      </c>
      <c r="G22" s="128" t="s">
        <v>10</v>
      </c>
      <c r="H22" s="128" t="s">
        <v>760</v>
      </c>
      <c r="I22" s="128"/>
      <c r="J22" s="128" t="s">
        <v>761</v>
      </c>
      <c r="K22" s="170" t="s">
        <v>762</v>
      </c>
      <c r="L22" s="170" t="s">
        <v>763</v>
      </c>
      <c r="M22" s="161" t="s">
        <v>714</v>
      </c>
    </row>
    <row r="23" spans="1:13" s="168" customFormat="1" ht="153" customHeight="1">
      <c r="B23" s="160" t="s">
        <v>764</v>
      </c>
      <c r="C23" s="128">
        <v>18</v>
      </c>
      <c r="D23" s="130"/>
      <c r="E23" s="130"/>
      <c r="F23" s="128" t="s">
        <v>765</v>
      </c>
      <c r="G23" s="128" t="s">
        <v>766</v>
      </c>
      <c r="H23" s="130"/>
      <c r="I23" s="130"/>
      <c r="J23" s="128" t="s">
        <v>766</v>
      </c>
      <c r="K23" s="128" t="s">
        <v>767</v>
      </c>
      <c r="L23" s="169"/>
      <c r="M23" s="161" t="s">
        <v>687</v>
      </c>
    </row>
    <row r="24" spans="1:13" s="162" customFormat="1" ht="66.75" customHeight="1">
      <c r="B24" s="267" t="s">
        <v>768</v>
      </c>
      <c r="C24" s="122">
        <v>19</v>
      </c>
      <c r="D24" s="122"/>
      <c r="E24" s="122"/>
      <c r="F24" s="235" t="s">
        <v>769</v>
      </c>
      <c r="G24" s="122" t="s">
        <v>766</v>
      </c>
      <c r="H24" s="122"/>
      <c r="I24" s="122"/>
      <c r="J24" s="122" t="s">
        <v>10</v>
      </c>
      <c r="K24" s="122" t="s">
        <v>770</v>
      </c>
      <c r="L24" s="122" t="s">
        <v>705</v>
      </c>
      <c r="M24" s="222" t="s">
        <v>687</v>
      </c>
    </row>
    <row r="25" spans="1:13" s="162" customFormat="1" ht="188.25" customHeight="1">
      <c r="A25" s="198"/>
      <c r="B25" s="166" t="s">
        <v>771</v>
      </c>
      <c r="C25" s="128">
        <v>20</v>
      </c>
      <c r="D25" s="128" t="s">
        <v>772</v>
      </c>
      <c r="E25" s="128"/>
      <c r="F25" s="128" t="s">
        <v>773</v>
      </c>
      <c r="G25" s="128" t="s">
        <v>10</v>
      </c>
      <c r="H25" s="128" t="s">
        <v>773</v>
      </c>
      <c r="I25" s="128"/>
      <c r="J25" s="128" t="s">
        <v>701</v>
      </c>
      <c r="K25" s="170" t="s">
        <v>774</v>
      </c>
      <c r="L25" s="170" t="s">
        <v>775</v>
      </c>
      <c r="M25" s="161" t="s">
        <v>714</v>
      </c>
    </row>
  </sheetData>
  <mergeCells count="4">
    <mergeCell ref="B1:D1"/>
    <mergeCell ref="B2:D2"/>
    <mergeCell ref="E1:F1"/>
    <mergeCell ref="E2:F2"/>
  </mergeCells>
  <phoneticPr fontId="14" type="noConversion"/>
  <hyperlinks>
    <hyperlink ref="H2" location="'ST0050 - Trad SNAC'!A1" display="ST0040 - Trad SNAC" xr:uid="{3BECFB71-5B5B-4DD9-B216-1620DF02508A}"/>
  </hyperlinks>
  <pageMargins left="0.7" right="0.7" top="0.75" bottom="0.75" header="0.3" footer="0.3"/>
  <pageSetup paperSize="9" orientation="portrait" horizontalDpi="300" verticalDpi="3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BFDFEF-97A1-46FB-B135-749221A39ABD}">
  <sheetPr>
    <tabColor theme="8" tint="0.79998168889431442"/>
  </sheetPr>
  <dimension ref="A1:M25"/>
  <sheetViews>
    <sheetView workbookViewId="0">
      <selection activeCell="F9" sqref="F9"/>
    </sheetView>
  </sheetViews>
  <sheetFormatPr defaultColWidth="10.5703125" defaultRowHeight="20.100000000000001" customHeight="1"/>
  <cols>
    <col min="1" max="1" width="21.85546875" style="51" customWidth="1"/>
    <col min="2" max="2" width="22.28515625" style="51" customWidth="1"/>
    <col min="3" max="3" width="12.5703125" style="51" customWidth="1"/>
    <col min="4" max="4" width="9.5703125" style="51" customWidth="1"/>
    <col min="5" max="5" width="9" style="51" customWidth="1"/>
    <col min="6" max="6" width="20.5703125" style="51" customWidth="1"/>
    <col min="7" max="7" width="16.42578125" style="51" customWidth="1"/>
    <col min="8" max="8" width="21.140625" style="51" customWidth="1"/>
    <col min="9" max="9" width="25.140625" style="51" customWidth="1"/>
    <col min="10" max="10" width="26.5703125" style="51" customWidth="1"/>
    <col min="11" max="11" width="70.85546875" style="55" customWidth="1"/>
    <col min="12" max="12" width="20.85546875" style="55" customWidth="1"/>
    <col min="13" max="13" width="20.42578125" style="55" customWidth="1"/>
    <col min="14" max="14" width="26.140625" style="51" customWidth="1"/>
    <col min="15" max="15" width="27.85546875" style="51" bestFit="1" customWidth="1"/>
    <col min="16" max="16" width="23.140625" style="51" bestFit="1" customWidth="1"/>
    <col min="17" max="17" width="28.85546875" style="51" bestFit="1" customWidth="1"/>
    <col min="18" max="18" width="23.140625" style="51" bestFit="1" customWidth="1"/>
    <col min="19" max="19" width="28.85546875" style="51" bestFit="1" customWidth="1"/>
    <col min="20" max="20" width="20.140625" style="51" bestFit="1" customWidth="1"/>
    <col min="21" max="21" width="12.85546875" style="51" customWidth="1"/>
    <col min="22" max="24" width="9.140625" style="51"/>
    <col min="25" max="25" width="28.85546875" style="51" bestFit="1" customWidth="1"/>
    <col min="26" max="16384" width="10.5703125" style="51"/>
  </cols>
  <sheetData>
    <row r="1" spans="1:13" s="21" customFormat="1" ht="34.35" customHeight="1">
      <c r="A1" s="56" t="s">
        <v>502</v>
      </c>
      <c r="B1" s="319" t="s">
        <v>434</v>
      </c>
      <c r="C1" s="320"/>
      <c r="D1" s="320"/>
      <c r="E1" s="326" t="s">
        <v>776</v>
      </c>
      <c r="F1" s="326"/>
      <c r="G1" s="157" t="s">
        <v>439</v>
      </c>
      <c r="H1" s="57" t="s">
        <v>620</v>
      </c>
      <c r="I1" s="57" t="s">
        <v>622</v>
      </c>
      <c r="J1" s="56" t="s">
        <v>4</v>
      </c>
      <c r="K1" s="56" t="s">
        <v>777</v>
      </c>
      <c r="L1" s="56" t="s">
        <v>624</v>
      </c>
      <c r="M1" s="53"/>
    </row>
    <row r="2" spans="1:13" s="171" customFormat="1" ht="90.75" customHeight="1">
      <c r="A2" s="138">
        <v>3</v>
      </c>
      <c r="B2" s="321" t="s">
        <v>631</v>
      </c>
      <c r="C2" s="322"/>
      <c r="D2" s="322"/>
      <c r="E2" s="324" t="s">
        <v>576</v>
      </c>
      <c r="F2" s="325"/>
      <c r="G2" s="158" t="s">
        <v>632</v>
      </c>
      <c r="H2" s="95" t="s">
        <v>632</v>
      </c>
      <c r="I2" s="96" t="str">
        <f>'ST0050 Overview'!F28</f>
        <v>Traditional Migrated single MPAN settling normally followed by an LTV Advisory which then affects subsequent estimations and continues to settle normally (as per DES138 data specification)</v>
      </c>
      <c r="J2" s="140" t="s">
        <v>628</v>
      </c>
      <c r="K2" s="140" t="s">
        <v>629</v>
      </c>
      <c r="L2" s="140" t="s">
        <v>630</v>
      </c>
      <c r="M2" s="142"/>
    </row>
    <row r="4" spans="1:13" s="52" customFormat="1" ht="42" customHeight="1">
      <c r="A4" s="89" t="s">
        <v>439</v>
      </c>
      <c r="B4" s="71" t="s">
        <v>672</v>
      </c>
      <c r="C4" s="90" t="s">
        <v>673</v>
      </c>
      <c r="D4" s="70" t="s">
        <v>601</v>
      </c>
      <c r="E4" s="70" t="s">
        <v>674</v>
      </c>
      <c r="F4" s="70" t="s">
        <v>675</v>
      </c>
      <c r="G4" s="58" t="s">
        <v>676</v>
      </c>
      <c r="H4" s="58" t="s">
        <v>677</v>
      </c>
      <c r="I4" s="58" t="s">
        <v>678</v>
      </c>
      <c r="J4" s="59" t="s">
        <v>679</v>
      </c>
      <c r="K4" s="58" t="s">
        <v>680</v>
      </c>
      <c r="L4" s="59" t="s">
        <v>681</v>
      </c>
      <c r="M4" s="60" t="s">
        <v>682</v>
      </c>
    </row>
    <row r="5" spans="1:13" s="144" customFormat="1" ht="122.25" customHeight="1">
      <c r="A5" s="107" t="s">
        <v>632</v>
      </c>
      <c r="B5" s="108" t="s">
        <v>683</v>
      </c>
      <c r="C5" s="103" t="s">
        <v>684</v>
      </c>
      <c r="D5" s="109"/>
      <c r="E5" s="104"/>
      <c r="F5" s="104" t="s">
        <v>685</v>
      </c>
      <c r="G5" s="105"/>
      <c r="H5" s="105"/>
      <c r="I5" s="105"/>
      <c r="J5" s="110"/>
      <c r="K5" s="137" t="s">
        <v>778</v>
      </c>
      <c r="L5" s="105"/>
      <c r="M5" s="143" t="s">
        <v>687</v>
      </c>
    </row>
    <row r="6" spans="1:13" s="133" customFormat="1" ht="143.1">
      <c r="A6" s="106"/>
      <c r="B6" s="108" t="s">
        <v>688</v>
      </c>
      <c r="C6" s="111" t="s">
        <v>689</v>
      </c>
      <c r="D6" s="109"/>
      <c r="E6" s="104"/>
      <c r="F6" s="104" t="s">
        <v>685</v>
      </c>
      <c r="G6" s="105"/>
      <c r="H6" s="105"/>
      <c r="I6" s="105"/>
      <c r="J6" s="110"/>
      <c r="K6" s="137" t="s">
        <v>779</v>
      </c>
      <c r="L6" s="112"/>
      <c r="M6" s="132" t="s">
        <v>687</v>
      </c>
    </row>
    <row r="7" spans="1:13" s="144" customFormat="1" ht="132" customHeight="1">
      <c r="A7" s="113"/>
      <c r="B7" s="114" t="s">
        <v>691</v>
      </c>
      <c r="C7" s="111" t="s">
        <v>692</v>
      </c>
      <c r="D7" s="123"/>
      <c r="E7" s="124"/>
      <c r="F7" s="124" t="s">
        <v>780</v>
      </c>
      <c r="G7" s="105"/>
      <c r="H7" s="105"/>
      <c r="I7" s="105"/>
      <c r="J7" s="110"/>
      <c r="K7" s="105" t="s">
        <v>694</v>
      </c>
      <c r="L7" s="105"/>
      <c r="M7" s="143" t="s">
        <v>687</v>
      </c>
    </row>
    <row r="8" spans="1:13" s="197" customFormat="1" ht="93" customHeight="1">
      <c r="A8" s="163"/>
      <c r="B8" s="193" t="s">
        <v>695</v>
      </c>
      <c r="C8" s="111" t="s">
        <v>696</v>
      </c>
      <c r="D8" s="103"/>
      <c r="E8" s="103"/>
      <c r="F8" s="103" t="s">
        <v>685</v>
      </c>
      <c r="G8" s="103"/>
      <c r="H8" s="103"/>
      <c r="I8" s="103"/>
      <c r="J8" s="194"/>
      <c r="K8" s="103"/>
      <c r="L8" s="195"/>
      <c r="M8" s="196"/>
    </row>
    <row r="9" spans="1:13" s="133" customFormat="1" ht="165" customHeight="1">
      <c r="A9" s="106"/>
      <c r="B9" s="108" t="s">
        <v>781</v>
      </c>
      <c r="C9" s="103" t="s">
        <v>698</v>
      </c>
      <c r="D9" s="115" t="s">
        <v>699</v>
      </c>
      <c r="E9" s="105">
        <v>200</v>
      </c>
      <c r="F9" s="137" t="s">
        <v>782</v>
      </c>
      <c r="G9" s="104" t="s">
        <v>701</v>
      </c>
      <c r="H9" s="105" t="s">
        <v>702</v>
      </c>
      <c r="I9" s="105" t="s">
        <v>783</v>
      </c>
      <c r="J9" s="105" t="s">
        <v>10</v>
      </c>
      <c r="K9" s="105" t="s">
        <v>784</v>
      </c>
      <c r="L9" s="137" t="s">
        <v>705</v>
      </c>
      <c r="M9" s="132" t="s">
        <v>687</v>
      </c>
    </row>
    <row r="10" spans="1:13" s="131" customFormat="1" ht="50.25" customHeight="1">
      <c r="B10" s="106"/>
      <c r="C10" s="103">
        <v>6</v>
      </c>
      <c r="D10" s="123" t="s">
        <v>699</v>
      </c>
      <c r="E10" s="124" t="s">
        <v>706</v>
      </c>
      <c r="F10" s="124" t="s">
        <v>685</v>
      </c>
      <c r="G10" s="120" t="s">
        <v>10</v>
      </c>
      <c r="H10" s="105" t="s">
        <v>707</v>
      </c>
      <c r="I10" s="105" t="s">
        <v>783</v>
      </c>
      <c r="J10" s="105" t="s">
        <v>708</v>
      </c>
      <c r="K10" s="105" t="s">
        <v>709</v>
      </c>
      <c r="L10" s="112"/>
      <c r="M10" s="132" t="s">
        <v>687</v>
      </c>
    </row>
    <row r="11" spans="1:13" s="131" customFormat="1" ht="75.75" customHeight="1">
      <c r="B11" s="106"/>
      <c r="C11" s="103">
        <v>7</v>
      </c>
      <c r="D11" s="127" t="s">
        <v>699</v>
      </c>
      <c r="E11" s="129" t="s">
        <v>710</v>
      </c>
      <c r="F11" s="129" t="s">
        <v>785</v>
      </c>
      <c r="G11" s="128" t="s">
        <v>10</v>
      </c>
      <c r="H11" s="115" t="s">
        <v>707</v>
      </c>
      <c r="I11" s="120" t="s">
        <v>783</v>
      </c>
      <c r="J11" s="120" t="s">
        <v>708</v>
      </c>
      <c r="K11" s="120" t="s">
        <v>786</v>
      </c>
      <c r="L11" s="112" t="s">
        <v>787</v>
      </c>
      <c r="M11" s="132" t="s">
        <v>714</v>
      </c>
    </row>
    <row r="12" spans="1:13" s="144" customFormat="1" ht="219" customHeight="1">
      <c r="A12" s="113" t="s">
        <v>592</v>
      </c>
      <c r="B12" s="108" t="s">
        <v>715</v>
      </c>
      <c r="C12" s="103" t="s">
        <v>716</v>
      </c>
      <c r="D12" s="116" t="s">
        <v>788</v>
      </c>
      <c r="E12" s="117">
        <v>60</v>
      </c>
      <c r="F12" s="126" t="s">
        <v>789</v>
      </c>
      <c r="G12" s="128" t="s">
        <v>708</v>
      </c>
      <c r="H12" s="115"/>
      <c r="I12" s="105"/>
      <c r="J12" s="128" t="s">
        <v>720</v>
      </c>
      <c r="K12" s="137" t="s">
        <v>790</v>
      </c>
      <c r="L12" s="223"/>
      <c r="M12" s="143" t="s">
        <v>687</v>
      </c>
    </row>
    <row r="13" spans="1:13" s="133" customFormat="1" ht="74.25" customHeight="1">
      <c r="A13" s="106"/>
      <c r="B13" s="108" t="s">
        <v>723</v>
      </c>
      <c r="C13" s="103"/>
      <c r="D13" s="115"/>
      <c r="E13" s="105"/>
      <c r="F13" s="105"/>
      <c r="G13" s="105"/>
      <c r="H13" s="105"/>
      <c r="I13" s="105"/>
      <c r="J13" s="118"/>
      <c r="K13" s="145"/>
      <c r="L13" s="119"/>
      <c r="M13" s="132" t="s">
        <v>687</v>
      </c>
    </row>
    <row r="14" spans="1:13" s="131" customFormat="1" ht="60.75" customHeight="1">
      <c r="B14" s="108" t="s">
        <v>724</v>
      </c>
      <c r="C14" s="103">
        <v>9</v>
      </c>
      <c r="D14" s="125" t="s">
        <v>725</v>
      </c>
      <c r="E14" s="103">
        <v>220</v>
      </c>
      <c r="F14" s="104" t="s">
        <v>726</v>
      </c>
      <c r="G14" s="122" t="s">
        <v>708</v>
      </c>
      <c r="H14" s="104" t="s">
        <v>727</v>
      </c>
      <c r="I14" s="104" t="s">
        <v>728</v>
      </c>
      <c r="J14" s="105" t="s">
        <v>10</v>
      </c>
      <c r="K14" s="105" t="s">
        <v>730</v>
      </c>
      <c r="M14" s="132" t="s">
        <v>687</v>
      </c>
    </row>
    <row r="15" spans="1:13" s="131" customFormat="1" ht="132" customHeight="1">
      <c r="B15" s="148"/>
      <c r="C15" s="103">
        <v>10</v>
      </c>
      <c r="D15" s="121" t="s">
        <v>732</v>
      </c>
      <c r="E15" s="124">
        <v>15</v>
      </c>
      <c r="F15" s="264" t="s">
        <v>733</v>
      </c>
      <c r="G15" s="120" t="s">
        <v>10</v>
      </c>
      <c r="H15" s="120" t="s">
        <v>734</v>
      </c>
      <c r="I15" s="149" t="s">
        <v>735</v>
      </c>
      <c r="J15" s="124" t="s">
        <v>729</v>
      </c>
      <c r="K15" s="150" t="s">
        <v>736</v>
      </c>
      <c r="L15" s="172" t="s">
        <v>731</v>
      </c>
      <c r="M15" s="132" t="s">
        <v>714</v>
      </c>
    </row>
    <row r="16" spans="1:13" s="162" customFormat="1" ht="108.75" customHeight="1">
      <c r="B16" s="160" t="s">
        <v>737</v>
      </c>
      <c r="C16" s="103">
        <v>11</v>
      </c>
      <c r="D16" s="130"/>
      <c r="E16" s="130"/>
      <c r="F16" s="264" t="s">
        <v>738</v>
      </c>
      <c r="G16" s="170" t="s">
        <v>729</v>
      </c>
      <c r="H16" s="128" t="s">
        <v>739</v>
      </c>
      <c r="I16" s="130"/>
      <c r="J16" s="128" t="s">
        <v>729</v>
      </c>
      <c r="K16" s="128" t="s">
        <v>740</v>
      </c>
      <c r="L16" s="130"/>
      <c r="M16" s="161" t="s">
        <v>687</v>
      </c>
    </row>
    <row r="17" spans="1:13" s="163" customFormat="1" ht="28.5" customHeight="1">
      <c r="B17" s="164" t="s">
        <v>741</v>
      </c>
      <c r="C17" s="103">
        <v>12</v>
      </c>
      <c r="D17" s="103"/>
      <c r="E17" s="103"/>
      <c r="F17" s="103" t="s">
        <v>742</v>
      </c>
      <c r="G17" s="103" t="s">
        <v>729</v>
      </c>
      <c r="H17" s="103"/>
      <c r="I17" s="103"/>
      <c r="J17" s="103" t="s">
        <v>10</v>
      </c>
      <c r="K17" s="103" t="s">
        <v>743</v>
      </c>
      <c r="L17" s="103" t="s">
        <v>705</v>
      </c>
      <c r="M17" s="165" t="s">
        <v>687</v>
      </c>
    </row>
    <row r="18" spans="1:13" s="162" customFormat="1" ht="154.5" customHeight="1">
      <c r="B18" s="166" t="s">
        <v>744</v>
      </c>
      <c r="C18" s="103">
        <v>13</v>
      </c>
      <c r="D18" s="128"/>
      <c r="E18" s="128"/>
      <c r="F18" s="103" t="s">
        <v>742</v>
      </c>
      <c r="G18" s="128" t="s">
        <v>10</v>
      </c>
      <c r="H18" s="128" t="s">
        <v>745</v>
      </c>
      <c r="I18" s="128"/>
      <c r="J18" s="128" t="s">
        <v>701</v>
      </c>
      <c r="K18" s="170" t="s">
        <v>791</v>
      </c>
      <c r="L18" s="170" t="s">
        <v>792</v>
      </c>
      <c r="M18" s="161" t="s">
        <v>714</v>
      </c>
    </row>
    <row r="19" spans="1:13" s="163" customFormat="1" ht="28.5" customHeight="1">
      <c r="B19" s="164" t="s">
        <v>748</v>
      </c>
      <c r="C19" s="103">
        <v>14</v>
      </c>
      <c r="D19" s="103"/>
      <c r="E19" s="103"/>
      <c r="F19" s="103" t="s">
        <v>749</v>
      </c>
      <c r="G19" s="103" t="s">
        <v>729</v>
      </c>
      <c r="H19" s="103"/>
      <c r="I19" s="103"/>
      <c r="J19" s="103" t="s">
        <v>10</v>
      </c>
      <c r="K19" s="103" t="s">
        <v>750</v>
      </c>
      <c r="L19" s="103" t="s">
        <v>705</v>
      </c>
      <c r="M19" s="165" t="s">
        <v>687</v>
      </c>
    </row>
    <row r="20" spans="1:13" s="162" customFormat="1" ht="180.75" customHeight="1">
      <c r="B20" s="166" t="s">
        <v>751</v>
      </c>
      <c r="C20" s="103">
        <v>15</v>
      </c>
      <c r="D20" s="128"/>
      <c r="E20" s="128"/>
      <c r="F20" s="103" t="s">
        <v>749</v>
      </c>
      <c r="G20" s="128" t="s">
        <v>10</v>
      </c>
      <c r="H20" s="128" t="s">
        <v>752</v>
      </c>
      <c r="I20" s="128"/>
      <c r="J20" s="128" t="s">
        <v>753</v>
      </c>
      <c r="K20" s="170" t="s">
        <v>793</v>
      </c>
      <c r="L20" s="170" t="s">
        <v>794</v>
      </c>
      <c r="M20" s="161" t="s">
        <v>714</v>
      </c>
    </row>
    <row r="21" spans="1:13" s="163" customFormat="1" ht="28.5" customHeight="1">
      <c r="B21" s="164" t="s">
        <v>756</v>
      </c>
      <c r="C21" s="103">
        <v>16</v>
      </c>
      <c r="D21" s="103"/>
      <c r="E21" s="103"/>
      <c r="F21" s="103" t="s">
        <v>757</v>
      </c>
      <c r="G21" s="103" t="s">
        <v>729</v>
      </c>
      <c r="H21" s="103"/>
      <c r="I21" s="103"/>
      <c r="J21" s="103" t="s">
        <v>10</v>
      </c>
      <c r="K21" s="103" t="s">
        <v>758</v>
      </c>
      <c r="L21" s="103" t="s">
        <v>705</v>
      </c>
      <c r="M21" s="165" t="s">
        <v>687</v>
      </c>
    </row>
    <row r="22" spans="1:13" s="162" customFormat="1" ht="189" customHeight="1">
      <c r="B22" s="167" t="s">
        <v>759</v>
      </c>
      <c r="C22" s="103">
        <v>17</v>
      </c>
      <c r="D22" s="128"/>
      <c r="E22" s="128"/>
      <c r="F22" s="103" t="s">
        <v>757</v>
      </c>
      <c r="G22" s="128" t="s">
        <v>10</v>
      </c>
      <c r="H22" s="128" t="s">
        <v>760</v>
      </c>
      <c r="I22" s="128"/>
      <c r="J22" s="128" t="s">
        <v>761</v>
      </c>
      <c r="K22" s="170" t="s">
        <v>795</v>
      </c>
      <c r="L22" s="170" t="s">
        <v>796</v>
      </c>
      <c r="M22" s="161" t="s">
        <v>714</v>
      </c>
    </row>
    <row r="23" spans="1:13" s="168" customFormat="1" ht="108" customHeight="1">
      <c r="B23" s="160" t="s">
        <v>764</v>
      </c>
      <c r="C23" s="128">
        <v>18</v>
      </c>
      <c r="D23" s="130"/>
      <c r="E23" s="130"/>
      <c r="F23" s="128" t="s">
        <v>765</v>
      </c>
      <c r="G23" s="128" t="s">
        <v>766</v>
      </c>
      <c r="H23" s="128" t="s">
        <v>773</v>
      </c>
      <c r="I23" s="130"/>
      <c r="J23" s="128" t="s">
        <v>766</v>
      </c>
      <c r="K23" s="128" t="s">
        <v>767</v>
      </c>
      <c r="L23" s="169"/>
      <c r="M23" s="161" t="s">
        <v>687</v>
      </c>
    </row>
    <row r="24" spans="1:13" s="163" customFormat="1" ht="51" customHeight="1">
      <c r="B24" s="266" t="s">
        <v>768</v>
      </c>
      <c r="C24" s="122">
        <v>19</v>
      </c>
      <c r="D24" s="111"/>
      <c r="E24" s="111"/>
      <c r="F24" s="265" t="s">
        <v>769</v>
      </c>
      <c r="G24" s="111" t="s">
        <v>766</v>
      </c>
      <c r="H24" s="111"/>
      <c r="I24" s="111"/>
      <c r="J24" s="111" t="s">
        <v>10</v>
      </c>
      <c r="K24" s="111" t="s">
        <v>770</v>
      </c>
      <c r="L24" s="111" t="s">
        <v>705</v>
      </c>
      <c r="M24" s="199" t="s">
        <v>687</v>
      </c>
    </row>
    <row r="25" spans="1:13" s="162" customFormat="1" ht="184.5" customHeight="1">
      <c r="A25" s="198"/>
      <c r="B25" s="166" t="s">
        <v>771</v>
      </c>
      <c r="C25" s="128">
        <v>20</v>
      </c>
      <c r="D25" s="128" t="s">
        <v>772</v>
      </c>
      <c r="E25" s="128"/>
      <c r="F25" s="128" t="s">
        <v>773</v>
      </c>
      <c r="G25" s="128" t="s">
        <v>10</v>
      </c>
      <c r="H25" s="128" t="s">
        <v>773</v>
      </c>
      <c r="I25" s="128"/>
      <c r="J25" s="128" t="s">
        <v>701</v>
      </c>
      <c r="K25" s="170" t="s">
        <v>797</v>
      </c>
      <c r="L25" s="170" t="s">
        <v>792</v>
      </c>
      <c r="M25" s="161" t="s">
        <v>714</v>
      </c>
    </row>
  </sheetData>
  <mergeCells count="4">
    <mergeCell ref="B1:D1"/>
    <mergeCell ref="B2:D2"/>
    <mergeCell ref="E1:F1"/>
    <mergeCell ref="E2:F2"/>
  </mergeCells>
  <hyperlinks>
    <hyperlink ref="H2" location="'ST0050 - Trad LTV'!A1" display="ST0050 - Trad LTV" xr:uid="{542D3D8E-C362-451F-9C2D-863C16C5062B}"/>
  </hyperlink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1039E0-CAD9-4D84-BB41-29BD850E7948}">
  <sheetPr>
    <tabColor theme="8" tint="0.79998168889431442"/>
  </sheetPr>
  <dimension ref="A1:M25"/>
  <sheetViews>
    <sheetView workbookViewId="0">
      <selection activeCell="K24" sqref="K24"/>
    </sheetView>
  </sheetViews>
  <sheetFormatPr defaultColWidth="10.5703125" defaultRowHeight="20.100000000000001" customHeight="1"/>
  <cols>
    <col min="1" max="1" width="21.85546875" style="51" customWidth="1"/>
    <col min="2" max="2" width="22.28515625" style="51" customWidth="1"/>
    <col min="3" max="3" width="12.5703125" style="51" customWidth="1"/>
    <col min="4" max="4" width="9.5703125" style="51" customWidth="1"/>
    <col min="5" max="5" width="9" style="51" customWidth="1"/>
    <col min="6" max="6" width="20.5703125" style="51" customWidth="1"/>
    <col min="7" max="7" width="16.42578125" style="51" customWidth="1"/>
    <col min="8" max="8" width="21.140625" style="51" customWidth="1"/>
    <col min="9" max="9" width="25.140625" style="51" customWidth="1"/>
    <col min="10" max="10" width="26.5703125" style="51" customWidth="1"/>
    <col min="11" max="11" width="70.85546875" style="55" customWidth="1"/>
    <col min="12" max="12" width="20.85546875" style="55" customWidth="1"/>
    <col min="13" max="13" width="20.42578125" style="55" customWidth="1"/>
    <col min="14" max="14" width="26.140625" style="51" customWidth="1"/>
    <col min="15" max="15" width="27.85546875" style="51" bestFit="1" customWidth="1"/>
    <col min="16" max="16" width="23.140625" style="51" bestFit="1" customWidth="1"/>
    <col min="17" max="17" width="28.85546875" style="51" bestFit="1" customWidth="1"/>
    <col min="18" max="18" width="23.140625" style="51" bestFit="1" customWidth="1"/>
    <col min="19" max="19" width="28.85546875" style="51" bestFit="1" customWidth="1"/>
    <col min="20" max="20" width="20.140625" style="51" bestFit="1" customWidth="1"/>
    <col min="21" max="21" width="12.85546875" style="51" customWidth="1"/>
    <col min="22" max="24" width="9.140625" style="51"/>
    <col min="25" max="25" width="28.85546875" style="51" bestFit="1" customWidth="1"/>
    <col min="26" max="16384" width="10.5703125" style="51"/>
  </cols>
  <sheetData>
    <row r="1" spans="1:13" s="21" customFormat="1" ht="34.35" customHeight="1">
      <c r="A1" s="56" t="s">
        <v>502</v>
      </c>
      <c r="B1" s="319" t="s">
        <v>434</v>
      </c>
      <c r="C1" s="320"/>
      <c r="D1" s="320"/>
      <c r="E1" s="326" t="s">
        <v>776</v>
      </c>
      <c r="F1" s="326"/>
      <c r="G1" s="157" t="s">
        <v>439</v>
      </c>
      <c r="H1" s="57" t="s">
        <v>620</v>
      </c>
      <c r="I1" s="57" t="s">
        <v>622</v>
      </c>
      <c r="J1" s="56" t="s">
        <v>4</v>
      </c>
      <c r="K1" s="56" t="s">
        <v>777</v>
      </c>
      <c r="L1" s="56" t="s">
        <v>624</v>
      </c>
      <c r="M1" s="53"/>
    </row>
    <row r="2" spans="1:13" s="171" customFormat="1" ht="125.25" customHeight="1">
      <c r="A2" s="138">
        <v>4</v>
      </c>
      <c r="B2" s="321" t="s">
        <v>634</v>
      </c>
      <c r="C2" s="322"/>
      <c r="D2" s="322"/>
      <c r="E2" s="324" t="s">
        <v>576</v>
      </c>
      <c r="F2" s="325"/>
      <c r="G2" s="158" t="s">
        <v>635</v>
      </c>
      <c r="H2" s="95" t="s">
        <v>635</v>
      </c>
      <c r="I2" s="96" t="str">
        <f>'ST0050 Overview'!F29</f>
        <v>Smart Migrated Single MPAN with HH Consents settling normally followed by a Remote Disabled Advisory which then affects subsequent estimations and continues to settle normally (as per DES138 data specification)</v>
      </c>
      <c r="J2" s="140" t="s">
        <v>637</v>
      </c>
      <c r="K2" s="140" t="s">
        <v>629</v>
      </c>
      <c r="L2" s="140" t="s">
        <v>630</v>
      </c>
      <c r="M2" s="142"/>
    </row>
    <row r="4" spans="1:13" s="52" customFormat="1" ht="42" customHeight="1">
      <c r="A4" s="89" t="s">
        <v>439</v>
      </c>
      <c r="B4" s="71" t="s">
        <v>672</v>
      </c>
      <c r="C4" s="90" t="s">
        <v>673</v>
      </c>
      <c r="D4" s="70" t="s">
        <v>601</v>
      </c>
      <c r="E4" s="70" t="s">
        <v>674</v>
      </c>
      <c r="F4" s="70" t="s">
        <v>675</v>
      </c>
      <c r="G4" s="58" t="s">
        <v>676</v>
      </c>
      <c r="H4" s="58" t="s">
        <v>677</v>
      </c>
      <c r="I4" s="58" t="s">
        <v>678</v>
      </c>
      <c r="J4" s="59" t="s">
        <v>679</v>
      </c>
      <c r="K4" s="58" t="s">
        <v>680</v>
      </c>
      <c r="L4" s="59" t="s">
        <v>681</v>
      </c>
      <c r="M4" s="60" t="s">
        <v>682</v>
      </c>
    </row>
    <row r="5" spans="1:13" s="144" customFormat="1" ht="122.25" customHeight="1">
      <c r="A5" s="107" t="s">
        <v>635</v>
      </c>
      <c r="B5" s="108" t="s">
        <v>683</v>
      </c>
      <c r="C5" s="103" t="s">
        <v>684</v>
      </c>
      <c r="D5" s="109"/>
      <c r="E5" s="104"/>
      <c r="F5" s="104" t="s">
        <v>685</v>
      </c>
      <c r="G5" s="105"/>
      <c r="H5" s="105"/>
      <c r="I5" s="105"/>
      <c r="J5" s="110"/>
      <c r="K5" s="137" t="s">
        <v>798</v>
      </c>
      <c r="L5" s="105"/>
      <c r="M5" s="143" t="s">
        <v>687</v>
      </c>
    </row>
    <row r="6" spans="1:13" s="133" customFormat="1" ht="143.1">
      <c r="A6" s="106"/>
      <c r="B6" s="108" t="s">
        <v>688</v>
      </c>
      <c r="C6" s="111" t="s">
        <v>689</v>
      </c>
      <c r="D6" s="109"/>
      <c r="E6" s="104"/>
      <c r="F6" s="104" t="s">
        <v>685</v>
      </c>
      <c r="G6" s="105"/>
      <c r="H6" s="105"/>
      <c r="I6" s="105"/>
      <c r="J6" s="110"/>
      <c r="K6" s="137" t="s">
        <v>799</v>
      </c>
      <c r="L6" s="112"/>
      <c r="M6" s="132" t="s">
        <v>687</v>
      </c>
    </row>
    <row r="7" spans="1:13" s="144" customFormat="1" ht="132" customHeight="1">
      <c r="A7" s="113"/>
      <c r="B7" s="114" t="s">
        <v>691</v>
      </c>
      <c r="C7" s="111" t="s">
        <v>692</v>
      </c>
      <c r="D7" s="123"/>
      <c r="E7" s="124"/>
      <c r="F7" s="124" t="s">
        <v>780</v>
      </c>
      <c r="G7" s="105"/>
      <c r="H7" s="105"/>
      <c r="I7" s="105"/>
      <c r="J7" s="110"/>
      <c r="K7" s="105" t="s">
        <v>694</v>
      </c>
      <c r="L7" s="105"/>
      <c r="M7" s="143" t="s">
        <v>687</v>
      </c>
    </row>
    <row r="8" spans="1:13" s="197" customFormat="1" ht="93" customHeight="1">
      <c r="A8" s="163"/>
      <c r="B8" s="193" t="s">
        <v>695</v>
      </c>
      <c r="C8" s="111" t="s">
        <v>696</v>
      </c>
      <c r="D8" s="103"/>
      <c r="E8" s="103"/>
      <c r="F8" s="103" t="s">
        <v>685</v>
      </c>
      <c r="G8" s="103"/>
      <c r="H8" s="103"/>
      <c r="I8" s="103"/>
      <c r="J8" s="194"/>
      <c r="K8" s="103"/>
      <c r="L8" s="195"/>
      <c r="M8" s="196"/>
    </row>
    <row r="9" spans="1:13" s="133" customFormat="1" ht="165" customHeight="1">
      <c r="A9" s="106"/>
      <c r="B9" s="108" t="s">
        <v>800</v>
      </c>
      <c r="C9" s="103" t="s">
        <v>698</v>
      </c>
      <c r="D9" s="115" t="s">
        <v>699</v>
      </c>
      <c r="E9" s="105">
        <v>200</v>
      </c>
      <c r="F9" s="137" t="s">
        <v>801</v>
      </c>
      <c r="G9" s="104" t="s">
        <v>701</v>
      </c>
      <c r="H9" s="105" t="s">
        <v>702</v>
      </c>
      <c r="I9" s="105" t="s">
        <v>802</v>
      </c>
      <c r="J9" s="105" t="s">
        <v>10</v>
      </c>
      <c r="K9" s="105" t="s">
        <v>803</v>
      </c>
      <c r="L9" s="137" t="s">
        <v>705</v>
      </c>
      <c r="M9" s="132" t="s">
        <v>687</v>
      </c>
    </row>
    <row r="10" spans="1:13" s="131" customFormat="1" ht="50.25" customHeight="1">
      <c r="B10" s="106"/>
      <c r="C10" s="103" t="s">
        <v>804</v>
      </c>
      <c r="D10" s="123" t="s">
        <v>699</v>
      </c>
      <c r="E10" s="124" t="s">
        <v>706</v>
      </c>
      <c r="F10" s="124" t="s">
        <v>685</v>
      </c>
      <c r="G10" s="120" t="s">
        <v>10</v>
      </c>
      <c r="H10" s="105" t="s">
        <v>707</v>
      </c>
      <c r="I10" s="105" t="s">
        <v>802</v>
      </c>
      <c r="J10" s="105" t="s">
        <v>708</v>
      </c>
      <c r="K10" s="105" t="s">
        <v>709</v>
      </c>
      <c r="L10" s="112"/>
      <c r="M10" s="132" t="s">
        <v>687</v>
      </c>
    </row>
    <row r="11" spans="1:13" s="131" customFormat="1" ht="75.75" customHeight="1">
      <c r="B11" s="106"/>
      <c r="C11" s="103" t="s">
        <v>805</v>
      </c>
      <c r="D11" s="127" t="s">
        <v>699</v>
      </c>
      <c r="E11" s="129" t="s">
        <v>710</v>
      </c>
      <c r="F11" s="129" t="s">
        <v>785</v>
      </c>
      <c r="G11" s="128" t="s">
        <v>10</v>
      </c>
      <c r="H11" s="115" t="s">
        <v>707</v>
      </c>
      <c r="I11" s="105" t="s">
        <v>802</v>
      </c>
      <c r="J11" s="120" t="s">
        <v>708</v>
      </c>
      <c r="K11" s="120" t="s">
        <v>786</v>
      </c>
      <c r="L11" s="112" t="s">
        <v>806</v>
      </c>
      <c r="M11" s="132" t="s">
        <v>714</v>
      </c>
    </row>
    <row r="12" spans="1:13" s="144" customFormat="1" ht="180.75" customHeight="1">
      <c r="A12" s="113" t="s">
        <v>592</v>
      </c>
      <c r="B12" s="108" t="s">
        <v>715</v>
      </c>
      <c r="C12" s="103" t="s">
        <v>716</v>
      </c>
      <c r="D12" s="116" t="s">
        <v>788</v>
      </c>
      <c r="E12" s="117">
        <v>60</v>
      </c>
      <c r="F12" s="126" t="s">
        <v>807</v>
      </c>
      <c r="G12" s="128" t="s">
        <v>708</v>
      </c>
      <c r="H12" s="115" t="s">
        <v>719</v>
      </c>
      <c r="I12" s="105" t="s">
        <v>592</v>
      </c>
      <c r="J12" s="128" t="s">
        <v>720</v>
      </c>
      <c r="K12" s="137" t="s">
        <v>808</v>
      </c>
      <c r="L12" s="223"/>
      <c r="M12" s="143" t="s">
        <v>687</v>
      </c>
    </row>
    <row r="13" spans="1:13" s="133" customFormat="1" ht="74.25" customHeight="1">
      <c r="A13" s="106"/>
      <c r="B13" s="108" t="s">
        <v>723</v>
      </c>
      <c r="C13" s="103"/>
      <c r="D13" s="115"/>
      <c r="E13" s="105"/>
      <c r="F13" s="105"/>
      <c r="G13" s="105"/>
      <c r="H13" s="105"/>
      <c r="I13" s="105"/>
      <c r="J13" s="118"/>
      <c r="K13" s="145"/>
      <c r="L13" s="119"/>
      <c r="M13" s="132" t="s">
        <v>687</v>
      </c>
    </row>
    <row r="14" spans="1:13" s="131" customFormat="1" ht="60.75" customHeight="1">
      <c r="B14" s="108" t="s">
        <v>724</v>
      </c>
      <c r="C14" s="103">
        <v>9</v>
      </c>
      <c r="D14" s="125" t="s">
        <v>725</v>
      </c>
      <c r="E14" s="103">
        <v>220</v>
      </c>
      <c r="F14" s="104" t="s">
        <v>726</v>
      </c>
      <c r="G14" s="122" t="s">
        <v>708</v>
      </c>
      <c r="H14" s="104" t="s">
        <v>727</v>
      </c>
      <c r="I14" s="104" t="s">
        <v>728</v>
      </c>
      <c r="J14" s="105" t="s">
        <v>10</v>
      </c>
      <c r="K14" s="105" t="s">
        <v>730</v>
      </c>
      <c r="L14" s="172"/>
      <c r="M14" s="132" t="s">
        <v>687</v>
      </c>
    </row>
    <row r="15" spans="1:13" s="131" customFormat="1" ht="132" customHeight="1">
      <c r="B15" s="148"/>
      <c r="C15" s="103">
        <v>10</v>
      </c>
      <c r="D15" s="121" t="s">
        <v>732</v>
      </c>
      <c r="E15" s="124">
        <v>15</v>
      </c>
      <c r="F15" s="264" t="s">
        <v>733</v>
      </c>
      <c r="G15" s="120" t="s">
        <v>10</v>
      </c>
      <c r="H15" s="120" t="s">
        <v>734</v>
      </c>
      <c r="I15" s="149" t="s">
        <v>735</v>
      </c>
      <c r="J15" s="124" t="s">
        <v>729</v>
      </c>
      <c r="K15" s="150" t="s">
        <v>736</v>
      </c>
      <c r="L15" s="172" t="s">
        <v>731</v>
      </c>
      <c r="M15" s="132" t="s">
        <v>714</v>
      </c>
    </row>
    <row r="16" spans="1:13" s="162" customFormat="1" ht="108.75" customHeight="1">
      <c r="B16" s="160" t="s">
        <v>737</v>
      </c>
      <c r="C16" s="128">
        <v>11</v>
      </c>
      <c r="D16" s="130"/>
      <c r="E16" s="130"/>
      <c r="F16" s="264" t="s">
        <v>738</v>
      </c>
      <c r="G16" s="128" t="s">
        <v>729</v>
      </c>
      <c r="H16" s="128" t="s">
        <v>739</v>
      </c>
      <c r="I16" s="130"/>
      <c r="J16" s="128" t="s">
        <v>729</v>
      </c>
      <c r="K16" s="128" t="s">
        <v>740</v>
      </c>
      <c r="L16" s="130"/>
      <c r="M16" s="161" t="s">
        <v>687</v>
      </c>
    </row>
    <row r="17" spans="2:13" s="163" customFormat="1" ht="28.5" customHeight="1">
      <c r="B17" s="164" t="s">
        <v>741</v>
      </c>
      <c r="C17" s="103">
        <v>12</v>
      </c>
      <c r="D17" s="103"/>
      <c r="E17" s="103"/>
      <c r="F17" s="103" t="s">
        <v>742</v>
      </c>
      <c r="G17" s="103" t="s">
        <v>729</v>
      </c>
      <c r="H17" s="103"/>
      <c r="I17" s="103"/>
      <c r="J17" s="103" t="s">
        <v>10</v>
      </c>
      <c r="K17" s="103" t="s">
        <v>743</v>
      </c>
      <c r="L17" s="103" t="s">
        <v>705</v>
      </c>
      <c r="M17" s="165" t="s">
        <v>687</v>
      </c>
    </row>
    <row r="18" spans="2:13" s="162" customFormat="1" ht="154.5" customHeight="1">
      <c r="B18" s="166" t="s">
        <v>744</v>
      </c>
      <c r="C18" s="128">
        <v>13</v>
      </c>
      <c r="D18" s="128"/>
      <c r="E18" s="128"/>
      <c r="F18" s="103" t="s">
        <v>742</v>
      </c>
      <c r="G18" s="128" t="s">
        <v>10</v>
      </c>
      <c r="H18" s="128" t="s">
        <v>745</v>
      </c>
      <c r="I18" s="128"/>
      <c r="J18" s="128" t="s">
        <v>701</v>
      </c>
      <c r="K18" s="170" t="s">
        <v>791</v>
      </c>
      <c r="L18" s="170" t="s">
        <v>792</v>
      </c>
      <c r="M18" s="161" t="s">
        <v>714</v>
      </c>
    </row>
    <row r="19" spans="2:13" s="163" customFormat="1" ht="28.5" customHeight="1">
      <c r="B19" s="164" t="s">
        <v>748</v>
      </c>
      <c r="C19" s="103">
        <v>14</v>
      </c>
      <c r="D19" s="103"/>
      <c r="E19" s="103"/>
      <c r="F19" s="103" t="s">
        <v>749</v>
      </c>
      <c r="G19" s="103" t="s">
        <v>729</v>
      </c>
      <c r="H19" s="103"/>
      <c r="I19" s="103"/>
      <c r="J19" s="103" t="s">
        <v>10</v>
      </c>
      <c r="K19" s="103" t="s">
        <v>750</v>
      </c>
      <c r="L19" s="103" t="s">
        <v>705</v>
      </c>
      <c r="M19" s="165" t="s">
        <v>687</v>
      </c>
    </row>
    <row r="20" spans="2:13" s="162" customFormat="1" ht="180.75" customHeight="1">
      <c r="B20" s="166" t="s">
        <v>809</v>
      </c>
      <c r="C20" s="128">
        <v>15</v>
      </c>
      <c r="D20" s="128"/>
      <c r="E20" s="128"/>
      <c r="F20" s="103" t="s">
        <v>749</v>
      </c>
      <c r="G20" s="128" t="s">
        <v>10</v>
      </c>
      <c r="H20" s="128" t="s">
        <v>752</v>
      </c>
      <c r="I20" s="128"/>
      <c r="J20" s="128" t="s">
        <v>753</v>
      </c>
      <c r="K20" s="170" t="s">
        <v>793</v>
      </c>
      <c r="L20" s="170" t="s">
        <v>794</v>
      </c>
      <c r="M20" s="161" t="s">
        <v>714</v>
      </c>
    </row>
    <row r="21" spans="2:13" s="163" customFormat="1" ht="28.5" customHeight="1">
      <c r="B21" s="164" t="s">
        <v>756</v>
      </c>
      <c r="C21" s="103">
        <v>16</v>
      </c>
      <c r="D21" s="103"/>
      <c r="E21" s="103"/>
      <c r="F21" s="103" t="s">
        <v>757</v>
      </c>
      <c r="G21" s="103" t="s">
        <v>729</v>
      </c>
      <c r="H21" s="103"/>
      <c r="I21" s="103"/>
      <c r="J21" s="103" t="s">
        <v>10</v>
      </c>
      <c r="K21" s="103" t="s">
        <v>758</v>
      </c>
      <c r="L21" s="103" t="s">
        <v>705</v>
      </c>
      <c r="M21" s="165" t="s">
        <v>687</v>
      </c>
    </row>
    <row r="22" spans="2:13" s="162" customFormat="1" ht="189" customHeight="1">
      <c r="B22" s="167" t="s">
        <v>759</v>
      </c>
      <c r="C22" s="128">
        <v>17</v>
      </c>
      <c r="D22" s="128"/>
      <c r="E22" s="128"/>
      <c r="F22" s="103" t="s">
        <v>757</v>
      </c>
      <c r="G22" s="128" t="s">
        <v>10</v>
      </c>
      <c r="H22" s="128" t="s">
        <v>760</v>
      </c>
      <c r="I22" s="128"/>
      <c r="J22" s="128" t="s">
        <v>761</v>
      </c>
      <c r="K22" s="170" t="s">
        <v>795</v>
      </c>
      <c r="L22" s="170" t="s">
        <v>796</v>
      </c>
      <c r="M22" s="161" t="s">
        <v>714</v>
      </c>
    </row>
    <row r="23" spans="2:13" s="168" customFormat="1" ht="108" customHeight="1">
      <c r="B23" s="160" t="s">
        <v>764</v>
      </c>
      <c r="C23" s="128">
        <v>18</v>
      </c>
      <c r="D23" s="130"/>
      <c r="E23" s="130"/>
      <c r="F23" s="128" t="s">
        <v>765</v>
      </c>
      <c r="G23" s="128" t="s">
        <v>766</v>
      </c>
      <c r="H23" s="128" t="s">
        <v>773</v>
      </c>
      <c r="I23" s="130"/>
      <c r="J23" s="128" t="s">
        <v>766</v>
      </c>
      <c r="K23" s="128" t="s">
        <v>767</v>
      </c>
      <c r="L23" s="169"/>
      <c r="M23" s="161" t="s">
        <v>687</v>
      </c>
    </row>
    <row r="24" spans="2:13" s="163" customFormat="1" ht="46.5" customHeight="1">
      <c r="B24" s="266" t="s">
        <v>768</v>
      </c>
      <c r="C24" s="128">
        <v>19</v>
      </c>
      <c r="D24" s="111"/>
      <c r="E24" s="111"/>
      <c r="F24" s="265" t="s">
        <v>769</v>
      </c>
      <c r="G24" s="327" t="s">
        <v>810</v>
      </c>
      <c r="H24" s="111"/>
      <c r="I24" s="111"/>
      <c r="J24" s="111" t="s">
        <v>10</v>
      </c>
      <c r="K24" s="265" t="s">
        <v>811</v>
      </c>
      <c r="L24" s="111" t="s">
        <v>705</v>
      </c>
      <c r="M24" s="199" t="s">
        <v>687</v>
      </c>
    </row>
    <row r="25" spans="2:13" s="162" customFormat="1" ht="173.25" customHeight="1">
      <c r="B25" s="166" t="s">
        <v>771</v>
      </c>
      <c r="C25" s="128">
        <v>20</v>
      </c>
      <c r="D25" s="128" t="s">
        <v>772</v>
      </c>
      <c r="E25" s="128"/>
      <c r="F25" s="128" t="s">
        <v>773</v>
      </c>
      <c r="G25" s="128" t="s">
        <v>10</v>
      </c>
      <c r="H25" s="128" t="s">
        <v>773</v>
      </c>
      <c r="I25" s="128"/>
      <c r="J25" s="128" t="s">
        <v>701</v>
      </c>
      <c r="K25" s="170" t="s">
        <v>797</v>
      </c>
      <c r="L25" s="170" t="s">
        <v>792</v>
      </c>
      <c r="M25" s="161" t="s">
        <v>714</v>
      </c>
    </row>
  </sheetData>
  <mergeCells count="4">
    <mergeCell ref="B1:D1"/>
    <mergeCell ref="B2:D2"/>
    <mergeCell ref="E1:F1"/>
    <mergeCell ref="E2:F2"/>
  </mergeCells>
  <hyperlinks>
    <hyperlink ref="H2" location="'ST0050 - Smart Disabled'!A1" display="ST0050 - Smart Disabled" xr:uid="{1214870E-46C3-4FCC-B12C-238EB4C50712}"/>
  </hyperlink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04E6B1-5D67-42C4-9087-3B45312B05BB}">
  <sheetPr>
    <tabColor theme="8" tint="0.79998168889431442"/>
  </sheetPr>
  <dimension ref="A1:M70"/>
  <sheetViews>
    <sheetView workbookViewId="0">
      <selection activeCell="F42" sqref="F42"/>
    </sheetView>
  </sheetViews>
  <sheetFormatPr defaultColWidth="10.5703125" defaultRowHeight="20.100000000000001" customHeight="1"/>
  <cols>
    <col min="1" max="1" width="21.85546875" style="51" customWidth="1"/>
    <col min="2" max="2" width="22.28515625" style="51" customWidth="1"/>
    <col min="3" max="3" width="12.5703125" style="51" customWidth="1"/>
    <col min="4" max="4" width="9.5703125" style="51" customWidth="1"/>
    <col min="5" max="5" width="9" style="51" customWidth="1"/>
    <col min="6" max="6" width="20.5703125" style="51" customWidth="1"/>
    <col min="7" max="7" width="16.42578125" style="51" customWidth="1"/>
    <col min="8" max="8" width="21.140625" style="51" customWidth="1"/>
    <col min="9" max="9" width="25.140625" style="51" customWidth="1"/>
    <col min="10" max="10" width="26.5703125" style="51" customWidth="1"/>
    <col min="11" max="11" width="70.85546875" style="55" customWidth="1"/>
    <col min="12" max="12" width="20.85546875" style="55" customWidth="1"/>
    <col min="13" max="13" width="20.42578125" style="55" customWidth="1"/>
    <col min="14" max="14" width="26.140625" style="51" customWidth="1"/>
    <col min="15" max="15" width="27.85546875" style="51" bestFit="1" customWidth="1"/>
    <col min="16" max="16" width="23.140625" style="51" bestFit="1" customWidth="1"/>
    <col min="17" max="17" width="28.85546875" style="51" bestFit="1" customWidth="1"/>
    <col min="18" max="18" width="23.140625" style="51" bestFit="1" customWidth="1"/>
    <col min="19" max="19" width="28.85546875" style="51" bestFit="1" customWidth="1"/>
    <col min="20" max="20" width="20.140625" style="51" bestFit="1" customWidth="1"/>
    <col min="21" max="21" width="12.85546875" style="51" customWidth="1"/>
    <col min="22" max="24" width="9.140625" style="51"/>
    <col min="25" max="25" width="28.85546875" style="51" bestFit="1" customWidth="1"/>
    <col min="26" max="16384" width="10.5703125" style="51"/>
  </cols>
  <sheetData>
    <row r="1" spans="1:13" s="21" customFormat="1" ht="34.35" customHeight="1">
      <c r="A1" s="56" t="s">
        <v>502</v>
      </c>
      <c r="B1" s="319" t="s">
        <v>434</v>
      </c>
      <c r="C1" s="320"/>
      <c r="D1" s="320"/>
      <c r="E1" s="326" t="s">
        <v>776</v>
      </c>
      <c r="F1" s="326"/>
      <c r="G1" s="57" t="s">
        <v>439</v>
      </c>
      <c r="H1" s="57" t="s">
        <v>620</v>
      </c>
      <c r="I1" s="57" t="s">
        <v>622</v>
      </c>
      <c r="J1" s="56" t="s">
        <v>4</v>
      </c>
      <c r="K1" s="56" t="s">
        <v>623</v>
      </c>
      <c r="L1" s="56" t="s">
        <v>624</v>
      </c>
      <c r="M1" s="53"/>
    </row>
    <row r="2" spans="1:13" s="171" customFormat="1" ht="162" customHeight="1">
      <c r="A2" s="138">
        <v>5</v>
      </c>
      <c r="B2" s="321" t="s">
        <v>638</v>
      </c>
      <c r="C2" s="322"/>
      <c r="D2" s="322"/>
      <c r="E2" s="324" t="s">
        <v>576</v>
      </c>
      <c r="F2" s="325"/>
      <c r="G2" s="146" t="s">
        <v>639</v>
      </c>
      <c r="H2" s="252" t="s">
        <v>639</v>
      </c>
      <c r="I2" s="96" t="str">
        <f>'ST0050 Overview'!F30</f>
        <v>Smart Migrated Single E7 MPAN Monthly Consents, uses Off-Peak Advisory in consumption estimation (as per DES138 data specification).</v>
      </c>
      <c r="J2" s="140" t="s">
        <v>637</v>
      </c>
      <c r="K2" s="140" t="s">
        <v>629</v>
      </c>
      <c r="L2" s="140" t="s">
        <v>630</v>
      </c>
      <c r="M2" s="142"/>
    </row>
    <row r="4" spans="1:13" s="52" customFormat="1" ht="42" customHeight="1">
      <c r="A4" s="89" t="s">
        <v>439</v>
      </c>
      <c r="B4" s="71" t="s">
        <v>672</v>
      </c>
      <c r="C4" s="90" t="s">
        <v>673</v>
      </c>
      <c r="D4" s="70" t="s">
        <v>601</v>
      </c>
      <c r="E4" s="70" t="s">
        <v>674</v>
      </c>
      <c r="F4" s="70" t="s">
        <v>675</v>
      </c>
      <c r="G4" s="58" t="s">
        <v>676</v>
      </c>
      <c r="H4" s="58" t="s">
        <v>677</v>
      </c>
      <c r="I4" s="58" t="s">
        <v>678</v>
      </c>
      <c r="J4" s="59" t="s">
        <v>679</v>
      </c>
      <c r="K4" s="58" t="s">
        <v>680</v>
      </c>
      <c r="L4" s="59" t="s">
        <v>681</v>
      </c>
      <c r="M4" s="60" t="s">
        <v>682</v>
      </c>
    </row>
    <row r="5" spans="1:13" s="203" customFormat="1" ht="122.25" customHeight="1">
      <c r="A5" s="200" t="s">
        <v>639</v>
      </c>
      <c r="B5" s="201" t="s">
        <v>683</v>
      </c>
      <c r="C5" s="122" t="s">
        <v>684</v>
      </c>
      <c r="D5" s="115"/>
      <c r="E5" s="105"/>
      <c r="F5" s="105" t="s">
        <v>685</v>
      </c>
      <c r="G5" s="105"/>
      <c r="H5" s="105"/>
      <c r="I5" s="105"/>
      <c r="J5" s="110"/>
      <c r="K5" s="137" t="s">
        <v>812</v>
      </c>
      <c r="L5" s="105"/>
      <c r="M5" s="215" t="s">
        <v>687</v>
      </c>
    </row>
    <row r="6" spans="1:13" s="206" customFormat="1" ht="129.94999999999999">
      <c r="A6" s="204"/>
      <c r="B6" s="201" t="s">
        <v>688</v>
      </c>
      <c r="C6" s="122" t="s">
        <v>689</v>
      </c>
      <c r="D6" s="115"/>
      <c r="E6" s="105"/>
      <c r="F6" s="105" t="s">
        <v>685</v>
      </c>
      <c r="G6" s="105"/>
      <c r="H6" s="105"/>
      <c r="I6" s="105"/>
      <c r="J6" s="110"/>
      <c r="K6" s="137" t="s">
        <v>813</v>
      </c>
      <c r="L6" s="205"/>
      <c r="M6" s="215" t="s">
        <v>687</v>
      </c>
    </row>
    <row r="7" spans="1:13" s="203" customFormat="1" ht="132" customHeight="1">
      <c r="A7" s="207"/>
      <c r="B7" s="208" t="s">
        <v>691</v>
      </c>
      <c r="C7" s="122" t="s">
        <v>692</v>
      </c>
      <c r="D7" s="115"/>
      <c r="E7" s="105"/>
      <c r="F7" s="105" t="s">
        <v>814</v>
      </c>
      <c r="G7" s="105"/>
      <c r="H7" s="105"/>
      <c r="I7" s="105"/>
      <c r="J7" s="110"/>
      <c r="K7" s="105" t="s">
        <v>694</v>
      </c>
      <c r="L7" s="105"/>
      <c r="M7" s="202" t="s">
        <v>687</v>
      </c>
    </row>
    <row r="8" spans="1:13" s="214" customFormat="1" ht="93" customHeight="1">
      <c r="A8" s="162"/>
      <c r="B8" s="210" t="s">
        <v>695</v>
      </c>
      <c r="C8" s="122" t="s">
        <v>696</v>
      </c>
      <c r="D8" s="128"/>
      <c r="E8" s="128"/>
      <c r="F8" s="128" t="s">
        <v>685</v>
      </c>
      <c r="G8" s="128"/>
      <c r="H8" s="128"/>
      <c r="I8" s="128"/>
      <c r="J8" s="211"/>
      <c r="K8" s="128"/>
      <c r="L8" s="212"/>
      <c r="M8" s="213"/>
    </row>
    <row r="9" spans="1:13" s="206" customFormat="1" ht="165" customHeight="1">
      <c r="A9" s="204"/>
      <c r="B9" s="201" t="s">
        <v>815</v>
      </c>
      <c r="C9" s="128" t="s">
        <v>816</v>
      </c>
      <c r="D9" s="115" t="s">
        <v>699</v>
      </c>
      <c r="E9" s="105">
        <v>200</v>
      </c>
      <c r="F9" s="137" t="s">
        <v>817</v>
      </c>
      <c r="G9" s="105" t="s">
        <v>701</v>
      </c>
      <c r="H9" s="105" t="s">
        <v>702</v>
      </c>
      <c r="I9" s="105" t="s">
        <v>818</v>
      </c>
      <c r="J9" s="105" t="s">
        <v>10</v>
      </c>
      <c r="K9" s="105" t="s">
        <v>819</v>
      </c>
      <c r="L9" s="137" t="s">
        <v>705</v>
      </c>
      <c r="M9" s="215" t="s">
        <v>687</v>
      </c>
    </row>
    <row r="10" spans="1:13" s="216" customFormat="1" ht="50.25" customHeight="1">
      <c r="B10" s="204"/>
      <c r="C10" s="122" t="s">
        <v>820</v>
      </c>
      <c r="D10" s="115" t="s">
        <v>699</v>
      </c>
      <c r="E10" s="105" t="s">
        <v>706</v>
      </c>
      <c r="F10" s="105" t="s">
        <v>685</v>
      </c>
      <c r="G10" s="105" t="s">
        <v>10</v>
      </c>
      <c r="H10" s="105" t="s">
        <v>707</v>
      </c>
      <c r="I10" s="105" t="s">
        <v>818</v>
      </c>
      <c r="J10" s="105" t="s">
        <v>708</v>
      </c>
      <c r="K10" s="105" t="s">
        <v>709</v>
      </c>
      <c r="L10" s="205"/>
      <c r="M10" s="215" t="s">
        <v>687</v>
      </c>
    </row>
    <row r="11" spans="1:13" s="216" customFormat="1" ht="75.75" customHeight="1">
      <c r="B11" s="204"/>
      <c r="C11" s="122" t="s">
        <v>821</v>
      </c>
      <c r="D11" s="115" t="s">
        <v>699</v>
      </c>
      <c r="E11" s="105" t="s">
        <v>710</v>
      </c>
      <c r="F11" s="137" t="s">
        <v>822</v>
      </c>
      <c r="G11" s="105" t="s">
        <v>10</v>
      </c>
      <c r="H11" s="105" t="s">
        <v>707</v>
      </c>
      <c r="I11" s="105" t="s">
        <v>818</v>
      </c>
      <c r="J11" s="105" t="s">
        <v>708</v>
      </c>
      <c r="K11" s="105" t="s">
        <v>786</v>
      </c>
      <c r="L11" s="205" t="s">
        <v>823</v>
      </c>
      <c r="M11" s="215" t="s">
        <v>714</v>
      </c>
    </row>
    <row r="12" spans="1:13" s="216" customFormat="1" ht="315" customHeight="1">
      <c r="B12" s="147" t="s">
        <v>824</v>
      </c>
      <c r="C12" s="122" t="s">
        <v>825</v>
      </c>
      <c r="D12" s="115" t="s">
        <v>699</v>
      </c>
      <c r="E12" s="105" t="s">
        <v>826</v>
      </c>
      <c r="F12" s="137" t="s">
        <v>827</v>
      </c>
      <c r="G12" s="105" t="s">
        <v>708</v>
      </c>
      <c r="H12" s="105" t="s">
        <v>828</v>
      </c>
      <c r="I12" s="224"/>
      <c r="J12" s="105"/>
      <c r="K12" s="225" t="s">
        <v>829</v>
      </c>
      <c r="L12" s="137" t="s">
        <v>830</v>
      </c>
      <c r="M12" s="215" t="s">
        <v>687</v>
      </c>
    </row>
    <row r="13" spans="1:13" s="206" customFormat="1" ht="74.25" customHeight="1">
      <c r="A13" s="204"/>
      <c r="B13" s="201" t="s">
        <v>723</v>
      </c>
      <c r="C13" s="122"/>
      <c r="D13" s="226"/>
      <c r="E13" s="128"/>
      <c r="F13" s="115"/>
      <c r="G13" s="105"/>
      <c r="H13" s="105"/>
      <c r="I13" s="105"/>
      <c r="J13" s="118"/>
      <c r="K13" s="145"/>
      <c r="L13" s="217"/>
      <c r="M13" s="215" t="s">
        <v>687</v>
      </c>
    </row>
    <row r="14" spans="1:13" s="216" customFormat="1" ht="60.75" customHeight="1">
      <c r="B14" s="201" t="s">
        <v>724</v>
      </c>
      <c r="C14" s="128">
        <v>9</v>
      </c>
      <c r="D14" s="218" t="s">
        <v>725</v>
      </c>
      <c r="E14" s="128">
        <v>220</v>
      </c>
      <c r="F14" s="105" t="s">
        <v>726</v>
      </c>
      <c r="G14" s="122" t="s">
        <v>708</v>
      </c>
      <c r="H14" s="105" t="s">
        <v>727</v>
      </c>
      <c r="I14" s="105" t="s">
        <v>728</v>
      </c>
      <c r="J14" s="105" t="s">
        <v>831</v>
      </c>
      <c r="K14" s="105" t="s">
        <v>730</v>
      </c>
      <c r="L14" s="205"/>
      <c r="M14" s="215" t="s">
        <v>687</v>
      </c>
    </row>
    <row r="15" spans="1:13" s="216" customFormat="1" ht="60.75" customHeight="1">
      <c r="B15" s="227"/>
      <c r="C15" s="128">
        <v>10</v>
      </c>
      <c r="D15" s="221" t="s">
        <v>732</v>
      </c>
      <c r="E15" s="120">
        <v>15</v>
      </c>
      <c r="F15" s="264" t="s">
        <v>733</v>
      </c>
      <c r="G15" s="120" t="s">
        <v>10</v>
      </c>
      <c r="H15" s="120" t="s">
        <v>734</v>
      </c>
      <c r="I15" s="150" t="s">
        <v>735</v>
      </c>
      <c r="J15" s="120" t="s">
        <v>729</v>
      </c>
      <c r="K15" s="150" t="s">
        <v>736</v>
      </c>
      <c r="L15" s="137" t="s">
        <v>832</v>
      </c>
      <c r="M15" s="215" t="s">
        <v>714</v>
      </c>
    </row>
    <row r="16" spans="1:13" s="216" customFormat="1" ht="96.75" customHeight="1">
      <c r="B16" s="201" t="s">
        <v>833</v>
      </c>
      <c r="C16" s="128">
        <v>11</v>
      </c>
      <c r="D16" s="115" t="s">
        <v>732</v>
      </c>
      <c r="E16" s="253">
        <v>105</v>
      </c>
      <c r="F16" s="264" t="s">
        <v>738</v>
      </c>
      <c r="G16" s="122" t="s">
        <v>729</v>
      </c>
      <c r="H16" s="230" t="s">
        <v>834</v>
      </c>
      <c r="I16" s="228"/>
      <c r="J16" s="105" t="s">
        <v>10</v>
      </c>
      <c r="K16" s="105" t="s">
        <v>835</v>
      </c>
      <c r="L16" s="137" t="s">
        <v>705</v>
      </c>
      <c r="M16" s="215" t="s">
        <v>687</v>
      </c>
    </row>
    <row r="17" spans="1:13" s="216" customFormat="1" ht="75" customHeight="1">
      <c r="B17" s="204"/>
      <c r="C17" s="128">
        <v>12</v>
      </c>
      <c r="D17" s="218" t="s">
        <v>732</v>
      </c>
      <c r="E17" s="128">
        <v>85</v>
      </c>
      <c r="F17" s="170" t="s">
        <v>834</v>
      </c>
      <c r="G17" s="221" t="s">
        <v>10</v>
      </c>
      <c r="H17" s="230" t="s">
        <v>834</v>
      </c>
      <c r="I17" s="105"/>
      <c r="J17" s="105" t="s">
        <v>836</v>
      </c>
      <c r="K17" s="105" t="s">
        <v>837</v>
      </c>
      <c r="L17" s="205"/>
      <c r="M17" s="215" t="s">
        <v>687</v>
      </c>
    </row>
    <row r="18" spans="1:13" s="216" customFormat="1" ht="177" customHeight="1">
      <c r="B18" s="204"/>
      <c r="C18" s="128">
        <v>13</v>
      </c>
      <c r="D18" s="218" t="s">
        <v>732</v>
      </c>
      <c r="E18" s="128" t="s">
        <v>685</v>
      </c>
      <c r="F18" s="170" t="s">
        <v>745</v>
      </c>
      <c r="G18" s="221" t="s">
        <v>10</v>
      </c>
      <c r="H18" s="230" t="s">
        <v>745</v>
      </c>
      <c r="I18" s="105"/>
      <c r="J18" s="105" t="s">
        <v>701</v>
      </c>
      <c r="K18" s="137" t="s">
        <v>838</v>
      </c>
      <c r="L18" s="205" t="s">
        <v>839</v>
      </c>
      <c r="M18" s="215" t="s">
        <v>714</v>
      </c>
    </row>
    <row r="19" spans="1:13" s="216" customFormat="1" ht="201.75" customHeight="1">
      <c r="B19" s="204"/>
      <c r="C19" s="128">
        <v>14</v>
      </c>
      <c r="D19" s="218" t="s">
        <v>732</v>
      </c>
      <c r="E19" s="254" t="s">
        <v>685</v>
      </c>
      <c r="F19" s="255" t="s">
        <v>840</v>
      </c>
      <c r="G19" s="122" t="s">
        <v>10</v>
      </c>
      <c r="H19" s="230" t="s">
        <v>840</v>
      </c>
      <c r="I19" s="105"/>
      <c r="J19" s="105" t="s">
        <v>753</v>
      </c>
      <c r="K19" s="137" t="s">
        <v>841</v>
      </c>
      <c r="L19" s="219" t="s">
        <v>842</v>
      </c>
      <c r="M19" s="215" t="s">
        <v>714</v>
      </c>
    </row>
    <row r="20" spans="1:13" s="216" customFormat="1" ht="198.75" customHeight="1">
      <c r="B20" s="204"/>
      <c r="C20" s="128">
        <v>15</v>
      </c>
      <c r="D20" s="218" t="s">
        <v>732</v>
      </c>
      <c r="E20" s="128" t="s">
        <v>685</v>
      </c>
      <c r="F20" s="115" t="s">
        <v>843</v>
      </c>
      <c r="G20" s="122" t="s">
        <v>10</v>
      </c>
      <c r="H20" s="115" t="s">
        <v>843</v>
      </c>
      <c r="I20" s="105"/>
      <c r="J20" s="105" t="s">
        <v>761</v>
      </c>
      <c r="K20" s="137" t="s">
        <v>844</v>
      </c>
      <c r="L20" s="219" t="s">
        <v>845</v>
      </c>
      <c r="M20" s="215" t="s">
        <v>714</v>
      </c>
    </row>
    <row r="21" spans="1:13" s="216" customFormat="1" ht="75" customHeight="1">
      <c r="B21" s="201" t="s">
        <v>846</v>
      </c>
      <c r="C21" s="128">
        <v>16</v>
      </c>
      <c r="D21" s="115" t="s">
        <v>732</v>
      </c>
      <c r="E21" s="229"/>
      <c r="F21" s="122" t="s">
        <v>685</v>
      </c>
      <c r="G21" s="122" t="s">
        <v>847</v>
      </c>
      <c r="H21" s="115"/>
      <c r="I21" s="105"/>
      <c r="J21" s="105"/>
      <c r="K21" s="105" t="s">
        <v>848</v>
      </c>
      <c r="L21" s="205" t="s">
        <v>849</v>
      </c>
      <c r="M21" s="215" t="s">
        <v>714</v>
      </c>
    </row>
    <row r="22" spans="1:13" s="216" customFormat="1" ht="40.5" customHeight="1">
      <c r="B22" s="204"/>
      <c r="C22" s="128">
        <v>17</v>
      </c>
      <c r="D22" s="232" t="s">
        <v>850</v>
      </c>
      <c r="E22" s="233">
        <v>115</v>
      </c>
      <c r="F22" s="122" t="s">
        <v>851</v>
      </c>
      <c r="G22" s="122" t="s">
        <v>729</v>
      </c>
      <c r="H22" s="234" t="s">
        <v>852</v>
      </c>
      <c r="I22" s="105"/>
      <c r="J22" s="105" t="s">
        <v>766</v>
      </c>
      <c r="K22" s="105" t="s">
        <v>853</v>
      </c>
      <c r="L22" s="205"/>
      <c r="M22" s="215" t="s">
        <v>687</v>
      </c>
    </row>
    <row r="23" spans="1:13" s="216" customFormat="1" ht="141" customHeight="1">
      <c r="B23" s="201" t="s">
        <v>854</v>
      </c>
      <c r="C23" s="128">
        <v>18</v>
      </c>
      <c r="D23" s="221" t="s">
        <v>772</v>
      </c>
      <c r="E23" s="221">
        <v>75</v>
      </c>
      <c r="F23" s="235" t="s">
        <v>855</v>
      </c>
      <c r="G23" s="236" t="s">
        <v>766</v>
      </c>
      <c r="H23" s="122" t="s">
        <v>856</v>
      </c>
      <c r="I23" s="234"/>
      <c r="J23" s="120" t="s">
        <v>831</v>
      </c>
      <c r="K23" s="105" t="s">
        <v>857</v>
      </c>
      <c r="L23" s="137" t="s">
        <v>705</v>
      </c>
      <c r="M23" s="215" t="s">
        <v>687</v>
      </c>
    </row>
    <row r="24" spans="1:13" s="216" customFormat="1" ht="100.5" customHeight="1">
      <c r="B24" s="201"/>
      <c r="C24" s="128">
        <v>19</v>
      </c>
      <c r="D24" s="221" t="s">
        <v>772</v>
      </c>
      <c r="E24" s="221">
        <v>80</v>
      </c>
      <c r="F24" s="137" t="s">
        <v>858</v>
      </c>
      <c r="G24" s="236" t="s">
        <v>10</v>
      </c>
      <c r="H24" s="235" t="s">
        <v>773</v>
      </c>
      <c r="I24" s="234"/>
      <c r="J24" s="120" t="s">
        <v>701</v>
      </c>
      <c r="K24" s="105" t="s">
        <v>859</v>
      </c>
      <c r="L24" s="205"/>
      <c r="M24" s="215" t="s">
        <v>687</v>
      </c>
    </row>
    <row r="25" spans="1:13" s="216" customFormat="1" ht="168.75" customHeight="1">
      <c r="B25" s="204"/>
      <c r="C25" s="128">
        <v>20</v>
      </c>
      <c r="D25" s="226" t="s">
        <v>772</v>
      </c>
      <c r="E25" s="128" t="s">
        <v>685</v>
      </c>
      <c r="F25" s="137" t="s">
        <v>860</v>
      </c>
      <c r="G25" s="128" t="s">
        <v>10</v>
      </c>
      <c r="H25" s="235" t="s">
        <v>773</v>
      </c>
      <c r="I25" s="128"/>
      <c r="J25" s="128" t="s">
        <v>701</v>
      </c>
      <c r="K25" s="230" t="s">
        <v>861</v>
      </c>
      <c r="L25" s="219" t="s">
        <v>862</v>
      </c>
      <c r="M25" s="215" t="s">
        <v>714</v>
      </c>
    </row>
    <row r="26" spans="1:13" s="216" customFormat="1" ht="75" customHeight="1">
      <c r="B26" s="201" t="s">
        <v>863</v>
      </c>
      <c r="C26" s="128">
        <v>21</v>
      </c>
      <c r="D26" s="115" t="s">
        <v>732</v>
      </c>
      <c r="E26" s="229"/>
      <c r="F26" s="128" t="s">
        <v>685</v>
      </c>
      <c r="G26" s="128" t="s">
        <v>847</v>
      </c>
      <c r="H26" s="115"/>
      <c r="I26" s="105"/>
      <c r="J26" s="105"/>
      <c r="K26" s="105" t="s">
        <v>864</v>
      </c>
      <c r="L26" s="205" t="s">
        <v>849</v>
      </c>
      <c r="M26" s="215" t="s">
        <v>714</v>
      </c>
    </row>
    <row r="27" spans="1:13" s="206" customFormat="1" ht="111" customHeight="1">
      <c r="A27" s="204" t="s">
        <v>592</v>
      </c>
      <c r="B27" s="237" t="s">
        <v>865</v>
      </c>
      <c r="C27" s="128">
        <v>22</v>
      </c>
      <c r="D27" s="226" t="s">
        <v>725</v>
      </c>
      <c r="E27" s="238">
        <v>60</v>
      </c>
      <c r="F27" s="209" t="s">
        <v>685</v>
      </c>
      <c r="G27" s="209" t="s">
        <v>708</v>
      </c>
      <c r="H27" s="115" t="s">
        <v>719</v>
      </c>
      <c r="I27" s="105" t="s">
        <v>592</v>
      </c>
      <c r="J27" s="239"/>
      <c r="K27" s="137" t="s">
        <v>866</v>
      </c>
      <c r="L27" s="240"/>
      <c r="M27" s="215" t="s">
        <v>687</v>
      </c>
    </row>
    <row r="28" spans="1:13" s="206" customFormat="1" ht="74.25" customHeight="1">
      <c r="A28" s="204"/>
      <c r="B28" s="237" t="s">
        <v>867</v>
      </c>
      <c r="C28" s="128"/>
      <c r="D28" s="221"/>
      <c r="E28" s="115"/>
      <c r="F28" s="105"/>
      <c r="G28" s="105"/>
      <c r="H28" s="105"/>
      <c r="I28" s="105"/>
      <c r="J28" s="118"/>
      <c r="K28" s="145"/>
      <c r="L28" s="217"/>
      <c r="M28" s="215" t="s">
        <v>687</v>
      </c>
    </row>
    <row r="29" spans="1:13" s="216" customFormat="1" ht="96.75" customHeight="1">
      <c r="B29" s="201" t="s">
        <v>833</v>
      </c>
      <c r="C29" s="128">
        <v>23</v>
      </c>
      <c r="D29" s="115" t="s">
        <v>732</v>
      </c>
      <c r="E29" s="229">
        <v>105</v>
      </c>
      <c r="F29" s="264" t="s">
        <v>738</v>
      </c>
      <c r="G29" s="122" t="s">
        <v>729</v>
      </c>
      <c r="H29" s="230" t="s">
        <v>834</v>
      </c>
      <c r="I29" s="228"/>
      <c r="J29" s="105" t="s">
        <v>10</v>
      </c>
      <c r="K29" s="105" t="s">
        <v>835</v>
      </c>
      <c r="L29" s="137" t="s">
        <v>705</v>
      </c>
      <c r="M29" s="215" t="s">
        <v>687</v>
      </c>
    </row>
    <row r="30" spans="1:13" s="216" customFormat="1" ht="75" customHeight="1">
      <c r="B30" s="204"/>
      <c r="C30" s="128">
        <v>24</v>
      </c>
      <c r="D30" s="115" t="s">
        <v>732</v>
      </c>
      <c r="E30" s="229">
        <v>85</v>
      </c>
      <c r="F30" s="122" t="s">
        <v>868</v>
      </c>
      <c r="G30" s="122" t="s">
        <v>10</v>
      </c>
      <c r="H30" s="230" t="s">
        <v>834</v>
      </c>
      <c r="I30" s="105"/>
      <c r="J30" s="105" t="s">
        <v>836</v>
      </c>
      <c r="K30" s="105" t="s">
        <v>869</v>
      </c>
      <c r="L30" s="205"/>
      <c r="M30" s="215" t="s">
        <v>687</v>
      </c>
    </row>
    <row r="31" spans="1:13" s="216" customFormat="1" ht="94.5" customHeight="1">
      <c r="B31" s="204"/>
      <c r="C31" s="128">
        <v>25</v>
      </c>
      <c r="D31" s="115" t="s">
        <v>732</v>
      </c>
      <c r="E31" s="231" t="s">
        <v>685</v>
      </c>
      <c r="F31" s="230" t="s">
        <v>745</v>
      </c>
      <c r="G31" s="122" t="s">
        <v>10</v>
      </c>
      <c r="H31" s="230" t="s">
        <v>745</v>
      </c>
      <c r="I31" s="105"/>
      <c r="J31" s="105" t="s">
        <v>701</v>
      </c>
      <c r="K31" s="137" t="s">
        <v>870</v>
      </c>
      <c r="L31" s="205" t="s">
        <v>839</v>
      </c>
      <c r="M31" s="215" t="s">
        <v>714</v>
      </c>
    </row>
    <row r="32" spans="1:13" s="216" customFormat="1" ht="195.75" customHeight="1">
      <c r="B32" s="204"/>
      <c r="C32" s="128">
        <v>26</v>
      </c>
      <c r="D32" s="218" t="s">
        <v>732</v>
      </c>
      <c r="E32" s="128" t="s">
        <v>685</v>
      </c>
      <c r="F32" s="115" t="s">
        <v>840</v>
      </c>
      <c r="G32" s="122" t="s">
        <v>10</v>
      </c>
      <c r="H32" s="115" t="s">
        <v>871</v>
      </c>
      <c r="I32" s="105"/>
      <c r="J32" s="105" t="s">
        <v>753</v>
      </c>
      <c r="K32" s="137" t="s">
        <v>872</v>
      </c>
      <c r="L32" s="219" t="s">
        <v>873</v>
      </c>
      <c r="M32" s="215" t="s">
        <v>714</v>
      </c>
    </row>
    <row r="33" spans="1:13" s="216" customFormat="1" ht="195.75" customHeight="1">
      <c r="B33" s="204"/>
      <c r="C33" s="128">
        <v>27</v>
      </c>
      <c r="D33" s="218" t="s">
        <v>732</v>
      </c>
      <c r="E33" s="128" t="s">
        <v>685</v>
      </c>
      <c r="F33" s="115" t="s">
        <v>843</v>
      </c>
      <c r="G33" s="122" t="s">
        <v>10</v>
      </c>
      <c r="H33" s="115" t="s">
        <v>843</v>
      </c>
      <c r="I33" s="105"/>
      <c r="J33" s="105" t="s">
        <v>761</v>
      </c>
      <c r="K33" s="137" t="s">
        <v>874</v>
      </c>
      <c r="L33" s="219" t="s">
        <v>875</v>
      </c>
      <c r="M33" s="215" t="s">
        <v>714</v>
      </c>
    </row>
    <row r="34" spans="1:13" s="216" customFormat="1" ht="75" customHeight="1">
      <c r="B34" s="201" t="s">
        <v>846</v>
      </c>
      <c r="C34" s="128">
        <v>28</v>
      </c>
      <c r="D34" s="115" t="s">
        <v>732</v>
      </c>
      <c r="E34" s="229"/>
      <c r="F34" s="122" t="s">
        <v>685</v>
      </c>
      <c r="G34" s="122" t="s">
        <v>847</v>
      </c>
      <c r="H34" s="115"/>
      <c r="I34" s="105"/>
      <c r="J34" s="105"/>
      <c r="K34" s="105" t="s">
        <v>848</v>
      </c>
      <c r="L34" s="205" t="s">
        <v>849</v>
      </c>
      <c r="M34" s="215" t="s">
        <v>714</v>
      </c>
    </row>
    <row r="35" spans="1:13" s="216" customFormat="1" ht="40.5" customHeight="1">
      <c r="B35" s="204"/>
      <c r="C35" s="128">
        <v>29</v>
      </c>
      <c r="D35" s="232" t="s">
        <v>850</v>
      </c>
      <c r="E35" s="233">
        <v>115</v>
      </c>
      <c r="F35" s="122" t="s">
        <v>851</v>
      </c>
      <c r="G35" s="122" t="s">
        <v>729</v>
      </c>
      <c r="H35" s="234" t="s">
        <v>852</v>
      </c>
      <c r="I35" s="105"/>
      <c r="J35" s="105" t="s">
        <v>766</v>
      </c>
      <c r="K35" s="105" t="s">
        <v>853</v>
      </c>
      <c r="L35" s="205"/>
      <c r="M35" s="215" t="s">
        <v>687</v>
      </c>
    </row>
    <row r="36" spans="1:13" s="216" customFormat="1" ht="124.5" customHeight="1">
      <c r="B36" s="201" t="s">
        <v>854</v>
      </c>
      <c r="C36" s="128">
        <v>30</v>
      </c>
      <c r="D36" s="221" t="s">
        <v>772</v>
      </c>
      <c r="E36" s="221">
        <v>75</v>
      </c>
      <c r="F36" s="235" t="s">
        <v>876</v>
      </c>
      <c r="G36" s="236" t="s">
        <v>766</v>
      </c>
      <c r="H36" s="235" t="s">
        <v>773</v>
      </c>
      <c r="I36" s="234"/>
      <c r="J36" s="120" t="s">
        <v>831</v>
      </c>
      <c r="K36" s="105" t="s">
        <v>857</v>
      </c>
      <c r="L36" s="137" t="s">
        <v>705</v>
      </c>
      <c r="M36" s="215" t="s">
        <v>687</v>
      </c>
    </row>
    <row r="37" spans="1:13" s="216" customFormat="1" ht="100.5" customHeight="1">
      <c r="B37" s="201" t="s">
        <v>877</v>
      </c>
      <c r="C37" s="128">
        <v>31</v>
      </c>
      <c r="D37" s="221" t="s">
        <v>772</v>
      </c>
      <c r="E37" s="221">
        <v>80</v>
      </c>
      <c r="F37" s="137" t="s">
        <v>860</v>
      </c>
      <c r="G37" s="236" t="s">
        <v>10</v>
      </c>
      <c r="H37" s="235" t="s">
        <v>773</v>
      </c>
      <c r="I37" s="234"/>
      <c r="J37" s="120" t="s">
        <v>701</v>
      </c>
      <c r="K37" s="105" t="s">
        <v>859</v>
      </c>
      <c r="L37" s="205"/>
      <c r="M37" s="215" t="s">
        <v>687</v>
      </c>
    </row>
    <row r="38" spans="1:13" s="216" customFormat="1" ht="200.25" customHeight="1">
      <c r="B38" s="204"/>
      <c r="C38" s="128">
        <v>32</v>
      </c>
      <c r="D38" s="226" t="s">
        <v>772</v>
      </c>
      <c r="E38" s="128" t="s">
        <v>685</v>
      </c>
      <c r="F38" s="137" t="s">
        <v>878</v>
      </c>
      <c r="G38" s="236" t="s">
        <v>10</v>
      </c>
      <c r="H38" s="235" t="s">
        <v>773</v>
      </c>
      <c r="I38" s="128"/>
      <c r="J38" s="128" t="s">
        <v>701</v>
      </c>
      <c r="K38" s="230" t="s">
        <v>879</v>
      </c>
      <c r="L38" s="219" t="s">
        <v>880</v>
      </c>
      <c r="M38" s="215" t="s">
        <v>714</v>
      </c>
    </row>
    <row r="39" spans="1:13" s="216" customFormat="1" ht="75" customHeight="1">
      <c r="B39" s="201" t="s">
        <v>863</v>
      </c>
      <c r="C39" s="128">
        <v>33</v>
      </c>
      <c r="D39" s="115" t="s">
        <v>732</v>
      </c>
      <c r="E39" s="229"/>
      <c r="F39" s="128" t="s">
        <v>685</v>
      </c>
      <c r="G39" s="128" t="s">
        <v>847</v>
      </c>
      <c r="H39" s="115"/>
      <c r="I39" s="105"/>
      <c r="J39" s="105"/>
      <c r="K39" s="105" t="s">
        <v>864</v>
      </c>
      <c r="L39" s="205" t="s">
        <v>849</v>
      </c>
      <c r="M39" s="215" t="s">
        <v>714</v>
      </c>
    </row>
    <row r="40" spans="1:13" s="206" customFormat="1" ht="360.75" customHeight="1">
      <c r="A40" s="204" t="s">
        <v>592</v>
      </c>
      <c r="B40" s="237" t="s">
        <v>881</v>
      </c>
      <c r="C40" s="128">
        <v>34</v>
      </c>
      <c r="D40" s="221" t="s">
        <v>725</v>
      </c>
      <c r="E40" s="238">
        <v>60</v>
      </c>
      <c r="F40" s="209" t="s">
        <v>685</v>
      </c>
      <c r="G40" s="209" t="s">
        <v>708</v>
      </c>
      <c r="H40" s="115" t="s">
        <v>719</v>
      </c>
      <c r="I40" s="105" t="s">
        <v>592</v>
      </c>
      <c r="J40" s="239"/>
      <c r="K40" s="137" t="s">
        <v>882</v>
      </c>
      <c r="L40" s="240"/>
      <c r="M40" s="215" t="s">
        <v>687</v>
      </c>
    </row>
    <row r="41" spans="1:13" s="206" customFormat="1" ht="74.25" customHeight="1">
      <c r="A41" s="204"/>
      <c r="B41" s="237" t="s">
        <v>883</v>
      </c>
      <c r="C41" s="128"/>
      <c r="D41" s="226"/>
      <c r="E41" s="115"/>
      <c r="F41" s="105"/>
      <c r="G41" s="105"/>
      <c r="H41" s="105"/>
      <c r="I41" s="105"/>
      <c r="J41" s="118"/>
      <c r="K41" s="145"/>
      <c r="L41" s="217"/>
      <c r="M41" s="215" t="s">
        <v>687</v>
      </c>
    </row>
    <row r="42" spans="1:13" s="216" customFormat="1" ht="52.5" customHeight="1">
      <c r="B42" s="204"/>
      <c r="C42" s="128">
        <v>35</v>
      </c>
      <c r="D42" s="115" t="s">
        <v>725</v>
      </c>
      <c r="E42" s="105">
        <v>150</v>
      </c>
      <c r="F42" s="137" t="s">
        <v>884</v>
      </c>
      <c r="G42" s="105" t="s">
        <v>708</v>
      </c>
      <c r="H42" s="105" t="s">
        <v>885</v>
      </c>
      <c r="I42" s="105" t="s">
        <v>728</v>
      </c>
      <c r="J42" s="105" t="s">
        <v>10</v>
      </c>
      <c r="K42" s="105" t="s">
        <v>886</v>
      </c>
      <c r="L42" s="137" t="s">
        <v>705</v>
      </c>
      <c r="M42" s="215" t="s">
        <v>687</v>
      </c>
    </row>
    <row r="43" spans="1:13" s="216" customFormat="1" ht="52.5" customHeight="1">
      <c r="B43" s="204"/>
      <c r="C43" s="128">
        <v>36</v>
      </c>
      <c r="D43" s="115" t="s">
        <v>725</v>
      </c>
      <c r="E43" s="105" t="s">
        <v>887</v>
      </c>
      <c r="F43" s="105" t="s">
        <v>685</v>
      </c>
      <c r="G43" s="105" t="s">
        <v>10</v>
      </c>
      <c r="H43" s="105" t="s">
        <v>727</v>
      </c>
      <c r="I43" s="105" t="s">
        <v>728</v>
      </c>
      <c r="J43" s="105" t="s">
        <v>888</v>
      </c>
      <c r="K43" s="137" t="s">
        <v>889</v>
      </c>
      <c r="L43" s="205"/>
      <c r="M43" s="215" t="s">
        <v>687</v>
      </c>
    </row>
    <row r="44" spans="1:13" s="216" customFormat="1" ht="128.25" customHeight="1">
      <c r="B44" s="204"/>
      <c r="C44" s="128">
        <v>37</v>
      </c>
      <c r="D44" s="115" t="s">
        <v>725</v>
      </c>
      <c r="E44" s="105">
        <v>280</v>
      </c>
      <c r="F44" s="105" t="s">
        <v>890</v>
      </c>
      <c r="G44" s="105" t="s">
        <v>10</v>
      </c>
      <c r="H44" s="105" t="s">
        <v>727</v>
      </c>
      <c r="I44" s="105" t="s">
        <v>728</v>
      </c>
      <c r="J44" s="105" t="s">
        <v>701</v>
      </c>
      <c r="K44" s="105" t="s">
        <v>891</v>
      </c>
      <c r="L44" s="205" t="s">
        <v>892</v>
      </c>
      <c r="M44" s="215" t="s">
        <v>714</v>
      </c>
    </row>
    <row r="45" spans="1:13" s="216" customFormat="1" ht="128.25" customHeight="1">
      <c r="B45" s="204"/>
      <c r="C45" s="128">
        <v>38</v>
      </c>
      <c r="D45" s="115" t="s">
        <v>725</v>
      </c>
      <c r="E45" s="105">
        <v>290</v>
      </c>
      <c r="F45" s="105" t="s">
        <v>893</v>
      </c>
      <c r="G45" s="105" t="s">
        <v>10</v>
      </c>
      <c r="H45" s="105" t="s">
        <v>727</v>
      </c>
      <c r="I45" s="105" t="s">
        <v>728</v>
      </c>
      <c r="J45" s="105" t="s">
        <v>701</v>
      </c>
      <c r="K45" s="105" t="s">
        <v>894</v>
      </c>
      <c r="L45" s="205" t="s">
        <v>895</v>
      </c>
      <c r="M45" s="215" t="s">
        <v>714</v>
      </c>
    </row>
    <row r="46" spans="1:13" s="216" customFormat="1" ht="60.75" customHeight="1">
      <c r="B46" s="201" t="s">
        <v>724</v>
      </c>
      <c r="C46" s="128">
        <v>39</v>
      </c>
      <c r="D46" s="218" t="s">
        <v>725</v>
      </c>
      <c r="E46" s="128">
        <v>220</v>
      </c>
      <c r="F46" s="105" t="s">
        <v>726</v>
      </c>
      <c r="G46" s="122" t="s">
        <v>708</v>
      </c>
      <c r="H46" s="105" t="s">
        <v>727</v>
      </c>
      <c r="I46" s="105" t="s">
        <v>728</v>
      </c>
      <c r="J46" s="105" t="s">
        <v>729</v>
      </c>
      <c r="K46" s="105" t="s">
        <v>730</v>
      </c>
      <c r="L46" s="205"/>
      <c r="M46" s="215" t="s">
        <v>687</v>
      </c>
    </row>
    <row r="47" spans="1:13" s="216" customFormat="1" ht="60.75" customHeight="1">
      <c r="B47" s="227"/>
      <c r="C47" s="128">
        <v>40</v>
      </c>
      <c r="D47" s="221" t="s">
        <v>732</v>
      </c>
      <c r="E47" s="120">
        <v>15</v>
      </c>
      <c r="F47" s="264" t="s">
        <v>733</v>
      </c>
      <c r="G47" s="120"/>
      <c r="H47" s="120" t="s">
        <v>734</v>
      </c>
      <c r="I47" s="150" t="s">
        <v>735</v>
      </c>
      <c r="J47" s="120" t="s">
        <v>729</v>
      </c>
      <c r="K47" s="150" t="s">
        <v>736</v>
      </c>
      <c r="L47" s="105"/>
      <c r="M47" s="215" t="s">
        <v>687</v>
      </c>
    </row>
    <row r="48" spans="1:13" s="216" customFormat="1" ht="96.75" customHeight="1">
      <c r="B48" s="201" t="s">
        <v>833</v>
      </c>
      <c r="C48" s="128">
        <v>41</v>
      </c>
      <c r="D48" s="115" t="s">
        <v>732</v>
      </c>
      <c r="E48" s="229">
        <v>105</v>
      </c>
      <c r="F48" s="264" t="s">
        <v>738</v>
      </c>
      <c r="G48" s="122" t="s">
        <v>729</v>
      </c>
      <c r="H48" s="115" t="s">
        <v>834</v>
      </c>
      <c r="I48" s="228"/>
      <c r="J48" s="105" t="s">
        <v>10</v>
      </c>
      <c r="K48" s="105" t="s">
        <v>835</v>
      </c>
      <c r="L48" s="137" t="s">
        <v>705</v>
      </c>
      <c r="M48" s="215" t="s">
        <v>687</v>
      </c>
    </row>
    <row r="49" spans="2:13" s="216" customFormat="1" ht="75" customHeight="1">
      <c r="B49" s="204"/>
      <c r="C49" s="128">
        <v>42</v>
      </c>
      <c r="D49" s="115" t="s">
        <v>732</v>
      </c>
      <c r="E49" s="229">
        <v>85</v>
      </c>
      <c r="F49" s="230" t="s">
        <v>834</v>
      </c>
      <c r="G49" s="122" t="s">
        <v>10</v>
      </c>
      <c r="H49" s="230" t="s">
        <v>834</v>
      </c>
      <c r="I49" s="105"/>
      <c r="J49" s="105" t="s">
        <v>836</v>
      </c>
      <c r="K49" s="105" t="s">
        <v>869</v>
      </c>
      <c r="L49" s="205"/>
      <c r="M49" s="215" t="s">
        <v>687</v>
      </c>
    </row>
    <row r="50" spans="2:13" s="216" customFormat="1" ht="177" customHeight="1">
      <c r="B50" s="204"/>
      <c r="C50" s="128">
        <v>43</v>
      </c>
      <c r="D50" s="115" t="s">
        <v>732</v>
      </c>
      <c r="E50" s="231" t="s">
        <v>685</v>
      </c>
      <c r="F50" s="230" t="s">
        <v>745</v>
      </c>
      <c r="G50" s="122" t="s">
        <v>10</v>
      </c>
      <c r="H50" s="230" t="s">
        <v>745</v>
      </c>
      <c r="I50" s="105"/>
      <c r="J50" s="105" t="s">
        <v>701</v>
      </c>
      <c r="K50" s="137" t="s">
        <v>838</v>
      </c>
      <c r="L50" s="205" t="s">
        <v>896</v>
      </c>
      <c r="M50" s="215" t="s">
        <v>714</v>
      </c>
    </row>
    <row r="51" spans="2:13" s="216" customFormat="1" ht="201.75" customHeight="1">
      <c r="B51" s="204"/>
      <c r="C51" s="128">
        <v>44</v>
      </c>
      <c r="D51" s="218" t="s">
        <v>732</v>
      </c>
      <c r="E51" s="128" t="s">
        <v>685</v>
      </c>
      <c r="F51" s="230" t="s">
        <v>897</v>
      </c>
      <c r="G51" s="122" t="s">
        <v>10</v>
      </c>
      <c r="H51" s="230" t="s">
        <v>897</v>
      </c>
      <c r="I51" s="105"/>
      <c r="J51" s="105" t="s">
        <v>753</v>
      </c>
      <c r="K51" s="137" t="s">
        <v>841</v>
      </c>
      <c r="L51" s="219" t="s">
        <v>842</v>
      </c>
      <c r="M51" s="215" t="s">
        <v>714</v>
      </c>
    </row>
    <row r="52" spans="2:13" s="216" customFormat="1" ht="198.75" customHeight="1">
      <c r="B52" s="204"/>
      <c r="C52" s="128">
        <v>45</v>
      </c>
      <c r="D52" s="218" t="s">
        <v>732</v>
      </c>
      <c r="E52" s="128" t="s">
        <v>685</v>
      </c>
      <c r="F52" s="115" t="s">
        <v>843</v>
      </c>
      <c r="G52" s="122" t="s">
        <v>10</v>
      </c>
      <c r="H52" s="115" t="s">
        <v>843</v>
      </c>
      <c r="I52" s="105"/>
      <c r="J52" s="105" t="s">
        <v>761</v>
      </c>
      <c r="K52" s="137" t="s">
        <v>844</v>
      </c>
      <c r="L52" s="219" t="s">
        <v>845</v>
      </c>
      <c r="M52" s="215" t="s">
        <v>714</v>
      </c>
    </row>
    <row r="53" spans="2:13" s="216" customFormat="1" ht="75" customHeight="1">
      <c r="B53" s="201" t="s">
        <v>846</v>
      </c>
      <c r="C53" s="128">
        <v>46</v>
      </c>
      <c r="D53" s="115" t="s">
        <v>732</v>
      </c>
      <c r="E53" s="229"/>
      <c r="F53" s="122" t="s">
        <v>685</v>
      </c>
      <c r="G53" s="122" t="s">
        <v>847</v>
      </c>
      <c r="H53" s="115"/>
      <c r="I53" s="105"/>
      <c r="J53" s="105"/>
      <c r="K53" s="105" t="s">
        <v>848</v>
      </c>
      <c r="L53" s="205" t="s">
        <v>849</v>
      </c>
      <c r="M53" s="215" t="s">
        <v>714</v>
      </c>
    </row>
    <row r="54" spans="2:13" s="216" customFormat="1" ht="40.5" customHeight="1">
      <c r="B54" s="204"/>
      <c r="C54" s="128">
        <v>47</v>
      </c>
      <c r="D54" s="232" t="s">
        <v>850</v>
      </c>
      <c r="E54" s="233">
        <v>115</v>
      </c>
      <c r="F54" s="122" t="s">
        <v>851</v>
      </c>
      <c r="G54" s="122" t="s">
        <v>729</v>
      </c>
      <c r="H54" s="234" t="s">
        <v>852</v>
      </c>
      <c r="I54" s="105"/>
      <c r="J54" s="105" t="s">
        <v>766</v>
      </c>
      <c r="K54" s="105" t="s">
        <v>853</v>
      </c>
      <c r="L54" s="205"/>
      <c r="M54" s="215" t="s">
        <v>687</v>
      </c>
    </row>
    <row r="55" spans="2:13" s="216" customFormat="1" ht="154.5" customHeight="1">
      <c r="B55" s="201" t="s">
        <v>854</v>
      </c>
      <c r="C55" s="128">
        <v>48</v>
      </c>
      <c r="D55" s="221" t="s">
        <v>772</v>
      </c>
      <c r="E55" s="221">
        <v>75</v>
      </c>
      <c r="F55" s="235" t="s">
        <v>898</v>
      </c>
      <c r="G55" s="236" t="s">
        <v>766</v>
      </c>
      <c r="H55" s="122" t="s">
        <v>852</v>
      </c>
      <c r="I55" s="234"/>
      <c r="J55" s="120" t="s">
        <v>831</v>
      </c>
      <c r="K55" s="105" t="s">
        <v>857</v>
      </c>
      <c r="L55" s="137" t="s">
        <v>705</v>
      </c>
      <c r="M55" s="215" t="s">
        <v>687</v>
      </c>
    </row>
    <row r="56" spans="2:13" s="216" customFormat="1" ht="100.5" customHeight="1">
      <c r="B56" s="237" t="s">
        <v>899</v>
      </c>
      <c r="C56" s="128">
        <v>49</v>
      </c>
      <c r="D56" s="221" t="s">
        <v>772</v>
      </c>
      <c r="E56" s="221">
        <v>80</v>
      </c>
      <c r="F56" s="137" t="s">
        <v>878</v>
      </c>
      <c r="G56" s="236" t="s">
        <v>10</v>
      </c>
      <c r="H56" s="122" t="s">
        <v>900</v>
      </c>
      <c r="I56" s="234"/>
      <c r="J56" s="120" t="s">
        <v>701</v>
      </c>
      <c r="K56" s="105" t="s">
        <v>859</v>
      </c>
      <c r="L56" s="205"/>
      <c r="M56" s="215" t="s">
        <v>687</v>
      </c>
    </row>
    <row r="57" spans="2:13" s="216" customFormat="1" ht="163.5" customHeight="1">
      <c r="B57" s="204"/>
      <c r="C57" s="128">
        <v>50</v>
      </c>
      <c r="D57" s="226" t="s">
        <v>772</v>
      </c>
      <c r="E57" s="128" t="s">
        <v>685</v>
      </c>
      <c r="F57" s="137" t="s">
        <v>860</v>
      </c>
      <c r="G57" s="128" t="s">
        <v>10</v>
      </c>
      <c r="H57" s="128" t="s">
        <v>773</v>
      </c>
      <c r="I57" s="128"/>
      <c r="J57" s="128" t="s">
        <v>701</v>
      </c>
      <c r="K57" s="230" t="s">
        <v>861</v>
      </c>
      <c r="L57" s="219" t="s">
        <v>901</v>
      </c>
      <c r="M57" s="215" t="s">
        <v>714</v>
      </c>
    </row>
    <row r="58" spans="2:13" s="216" customFormat="1" ht="75" customHeight="1">
      <c r="B58" s="201" t="s">
        <v>863</v>
      </c>
      <c r="C58" s="128">
        <v>51</v>
      </c>
      <c r="D58" s="115" t="s">
        <v>732</v>
      </c>
      <c r="E58" s="229"/>
      <c r="F58" s="128" t="s">
        <v>685</v>
      </c>
      <c r="G58" s="128" t="s">
        <v>847</v>
      </c>
      <c r="H58" s="115"/>
      <c r="I58" s="105"/>
      <c r="J58" s="105"/>
      <c r="K58" s="105" t="s">
        <v>864</v>
      </c>
      <c r="L58" s="205" t="s">
        <v>849</v>
      </c>
      <c r="M58" s="215" t="s">
        <v>714</v>
      </c>
    </row>
    <row r="59" spans="2:13" s="142" customFormat="1" ht="20.100000000000001" customHeight="1">
      <c r="K59" s="141"/>
      <c r="L59" s="141"/>
      <c r="M59" s="141"/>
    </row>
    <row r="60" spans="2:13" s="142" customFormat="1" ht="20.100000000000001" customHeight="1">
      <c r="K60" s="141"/>
      <c r="L60" s="141"/>
      <c r="M60" s="141"/>
    </row>
    <row r="61" spans="2:13" s="142" customFormat="1" ht="20.100000000000001" customHeight="1">
      <c r="K61" s="141"/>
      <c r="L61" s="141"/>
      <c r="M61" s="141"/>
    </row>
    <row r="62" spans="2:13" s="142" customFormat="1" ht="20.100000000000001" customHeight="1">
      <c r="K62" s="141"/>
      <c r="L62" s="141"/>
      <c r="M62" s="141"/>
    </row>
    <row r="63" spans="2:13" s="142" customFormat="1" ht="20.100000000000001" customHeight="1">
      <c r="K63" s="141"/>
      <c r="L63" s="141"/>
      <c r="M63" s="141"/>
    </row>
    <row r="64" spans="2:13" s="142" customFormat="1" ht="20.100000000000001" customHeight="1">
      <c r="K64" s="141"/>
      <c r="L64" s="141"/>
      <c r="M64" s="141"/>
    </row>
    <row r="65" spans="11:13" s="142" customFormat="1" ht="20.100000000000001" customHeight="1">
      <c r="K65" s="141"/>
      <c r="L65" s="141"/>
      <c r="M65" s="141"/>
    </row>
    <row r="66" spans="11:13" s="142" customFormat="1" ht="20.100000000000001" customHeight="1">
      <c r="K66" s="141"/>
      <c r="L66" s="141"/>
      <c r="M66" s="141"/>
    </row>
    <row r="67" spans="11:13" s="142" customFormat="1" ht="20.100000000000001" customHeight="1">
      <c r="K67" s="141"/>
      <c r="L67" s="141"/>
      <c r="M67" s="141"/>
    </row>
    <row r="68" spans="11:13" s="142" customFormat="1" ht="20.100000000000001" customHeight="1">
      <c r="K68" s="141"/>
      <c r="L68" s="141"/>
      <c r="M68" s="141"/>
    </row>
    <row r="69" spans="11:13" s="142" customFormat="1" ht="20.100000000000001" customHeight="1">
      <c r="K69" s="141"/>
      <c r="L69" s="141"/>
      <c r="M69" s="141"/>
    </row>
    <row r="70" spans="11:13" s="142" customFormat="1" ht="20.100000000000001" customHeight="1">
      <c r="K70" s="141"/>
      <c r="L70" s="141"/>
      <c r="M70" s="141"/>
    </row>
  </sheetData>
  <mergeCells count="4">
    <mergeCell ref="B1:D1"/>
    <mergeCell ref="B2:D2"/>
    <mergeCell ref="E1:F1"/>
    <mergeCell ref="E2:F2"/>
  </mergeCells>
  <hyperlinks>
    <hyperlink ref="H2" location="'ST0050 - Smart Off-Peak E7'!A1" display="ST0050 - Smart Off-Peak E7" xr:uid="{90C87F24-09DF-4187-B70A-CFEB711FB330}"/>
  </hyperlink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5E4B73-63A9-4CB5-A798-23FB22C81E16}">
  <sheetPr>
    <tabColor theme="8" tint="0.79998168889431442"/>
  </sheetPr>
  <dimension ref="A1:M34"/>
  <sheetViews>
    <sheetView workbookViewId="0">
      <selection activeCell="F16" sqref="F16"/>
    </sheetView>
  </sheetViews>
  <sheetFormatPr defaultColWidth="10.5703125" defaultRowHeight="20.100000000000001" customHeight="1"/>
  <cols>
    <col min="1" max="1" width="21.85546875" style="51" customWidth="1"/>
    <col min="2" max="2" width="22.28515625" style="51" customWidth="1"/>
    <col min="3" max="3" width="12.5703125" style="51" customWidth="1"/>
    <col min="4" max="4" width="9.5703125" style="51" customWidth="1"/>
    <col min="5" max="5" width="9" style="51" customWidth="1"/>
    <col min="6" max="6" width="20.5703125" style="51" customWidth="1"/>
    <col min="7" max="7" width="16.42578125" style="51" customWidth="1"/>
    <col min="8" max="8" width="21.140625" style="51" customWidth="1"/>
    <col min="9" max="9" width="25.140625" style="51" customWidth="1"/>
    <col min="10" max="10" width="26.5703125" style="51" customWidth="1"/>
    <col min="11" max="11" width="70.85546875" style="55" customWidth="1"/>
    <col min="12" max="12" width="20.85546875" style="55" customWidth="1"/>
    <col min="13" max="13" width="20.42578125" style="55" customWidth="1"/>
    <col min="14" max="14" width="26.140625" style="51" customWidth="1"/>
    <col min="15" max="15" width="27.85546875" style="51" bestFit="1" customWidth="1"/>
    <col min="16" max="16" width="23.140625" style="51" bestFit="1" customWidth="1"/>
    <col min="17" max="17" width="28.85546875" style="51" bestFit="1" customWidth="1"/>
    <col min="18" max="18" width="23.140625" style="51" bestFit="1" customWidth="1"/>
    <col min="19" max="19" width="28.85546875" style="51" bestFit="1" customWidth="1"/>
    <col min="20" max="20" width="20.140625" style="51" bestFit="1" customWidth="1"/>
    <col min="21" max="21" width="12.85546875" style="51" customWidth="1"/>
    <col min="22" max="24" width="9.140625" style="51"/>
    <col min="25" max="25" width="28.85546875" style="51" bestFit="1" customWidth="1"/>
    <col min="26" max="16384" width="10.5703125" style="51"/>
  </cols>
  <sheetData>
    <row r="1" spans="1:13" s="21" customFormat="1" ht="34.35" customHeight="1">
      <c r="A1" s="56" t="s">
        <v>502</v>
      </c>
      <c r="B1" s="319" t="s">
        <v>434</v>
      </c>
      <c r="C1" s="320"/>
      <c r="D1" s="320"/>
      <c r="E1" s="326" t="s">
        <v>776</v>
      </c>
      <c r="F1" s="326"/>
      <c r="G1" s="157" t="s">
        <v>439</v>
      </c>
      <c r="H1" s="57" t="s">
        <v>620</v>
      </c>
      <c r="I1" s="57" t="s">
        <v>622</v>
      </c>
      <c r="J1" s="56" t="s">
        <v>4</v>
      </c>
      <c r="K1" s="56" t="s">
        <v>777</v>
      </c>
      <c r="L1" s="56" t="s">
        <v>624</v>
      </c>
      <c r="M1" s="53"/>
    </row>
    <row r="2" spans="1:13" s="171" customFormat="1" ht="135.75" customHeight="1">
      <c r="A2" s="138">
        <v>6</v>
      </c>
      <c r="B2" s="321" t="s">
        <v>641</v>
      </c>
      <c r="C2" s="322"/>
      <c r="D2" s="322"/>
      <c r="E2" s="324" t="s">
        <v>576</v>
      </c>
      <c r="F2" s="325"/>
      <c r="G2" s="158" t="s">
        <v>642</v>
      </c>
      <c r="H2" s="95" t="s">
        <v>642</v>
      </c>
      <c r="I2" s="96" t="str">
        <f>'ST0050 Overview'!F31</f>
        <v>Traditional Migrated Single MPAN, settling following by an LTV Advisory  (as per DES138 data specification) where the LTC Advisory is terminated and the MPAN starts settling with Estimated Consumption</v>
      </c>
      <c r="J2" s="140" t="s">
        <v>628</v>
      </c>
      <c r="K2" s="140" t="s">
        <v>629</v>
      </c>
      <c r="L2" s="140" t="s">
        <v>630</v>
      </c>
      <c r="M2" s="142"/>
    </row>
    <row r="4" spans="1:13" s="52" customFormat="1" ht="42" customHeight="1">
      <c r="A4" s="89" t="s">
        <v>439</v>
      </c>
      <c r="B4" s="71" t="s">
        <v>672</v>
      </c>
      <c r="C4" s="90" t="s">
        <v>673</v>
      </c>
      <c r="D4" s="70" t="s">
        <v>601</v>
      </c>
      <c r="E4" s="70" t="s">
        <v>674</v>
      </c>
      <c r="F4" s="70" t="s">
        <v>675</v>
      </c>
      <c r="G4" s="58" t="s">
        <v>676</v>
      </c>
      <c r="H4" s="58" t="s">
        <v>677</v>
      </c>
      <c r="I4" s="58" t="s">
        <v>678</v>
      </c>
      <c r="J4" s="59" t="s">
        <v>679</v>
      </c>
      <c r="K4" s="58" t="s">
        <v>680</v>
      </c>
      <c r="L4" s="59" t="s">
        <v>681</v>
      </c>
      <c r="M4" s="60" t="s">
        <v>682</v>
      </c>
    </row>
    <row r="5" spans="1:13" s="203" customFormat="1" ht="122.25" customHeight="1">
      <c r="A5" s="200" t="s">
        <v>642</v>
      </c>
      <c r="B5" s="201" t="s">
        <v>683</v>
      </c>
      <c r="C5" s="128" t="s">
        <v>684</v>
      </c>
      <c r="D5" s="115"/>
      <c r="E5" s="105"/>
      <c r="F5" s="105" t="s">
        <v>685</v>
      </c>
      <c r="G5" s="105"/>
      <c r="H5" s="105"/>
      <c r="I5" s="105"/>
      <c r="J5" s="110"/>
      <c r="K5" s="137" t="s">
        <v>778</v>
      </c>
      <c r="L5" s="105"/>
      <c r="M5" s="202" t="s">
        <v>687</v>
      </c>
    </row>
    <row r="6" spans="1:13" s="203" customFormat="1" ht="122.25" customHeight="1">
      <c r="A6" s="207"/>
      <c r="B6" s="201" t="s">
        <v>902</v>
      </c>
      <c r="C6" s="128" t="s">
        <v>689</v>
      </c>
      <c r="D6" s="115"/>
      <c r="E6" s="105"/>
      <c r="F6" s="105" t="s">
        <v>685</v>
      </c>
      <c r="G6" s="105"/>
      <c r="H6" s="105"/>
      <c r="I6" s="105"/>
      <c r="J6" s="110"/>
      <c r="K6" s="137" t="s">
        <v>903</v>
      </c>
      <c r="L6" s="105"/>
      <c r="M6" s="202" t="s">
        <v>687</v>
      </c>
    </row>
    <row r="7" spans="1:13" s="206" customFormat="1" ht="201.75" customHeight="1">
      <c r="A7" s="204"/>
      <c r="B7" s="201" t="s">
        <v>688</v>
      </c>
      <c r="C7" s="128" t="s">
        <v>692</v>
      </c>
      <c r="D7" s="115"/>
      <c r="E7" s="105"/>
      <c r="F7" s="105" t="s">
        <v>685</v>
      </c>
      <c r="G7" s="105"/>
      <c r="H7" s="105"/>
      <c r="I7" s="105"/>
      <c r="J7" s="110"/>
      <c r="K7" s="137" t="s">
        <v>904</v>
      </c>
      <c r="L7" s="205"/>
      <c r="M7" s="215" t="s">
        <v>687</v>
      </c>
    </row>
    <row r="8" spans="1:13" s="203" customFormat="1" ht="132" customHeight="1">
      <c r="A8" s="207"/>
      <c r="B8" s="208" t="s">
        <v>691</v>
      </c>
      <c r="C8" s="128" t="s">
        <v>696</v>
      </c>
      <c r="D8" s="115"/>
      <c r="E8" s="105"/>
      <c r="F8" s="105" t="s">
        <v>780</v>
      </c>
      <c r="G8" s="105"/>
      <c r="H8" s="105"/>
      <c r="I8" s="105"/>
      <c r="J8" s="110"/>
      <c r="K8" s="105" t="s">
        <v>905</v>
      </c>
      <c r="L8" s="105"/>
      <c r="M8" s="202" t="s">
        <v>687</v>
      </c>
    </row>
    <row r="9" spans="1:13" s="214" customFormat="1" ht="93" customHeight="1">
      <c r="A9" s="162"/>
      <c r="B9" s="210" t="s">
        <v>695</v>
      </c>
      <c r="C9" s="122" t="s">
        <v>816</v>
      </c>
      <c r="D9" s="128"/>
      <c r="E9" s="128"/>
      <c r="F9" s="128" t="s">
        <v>685</v>
      </c>
      <c r="G9" s="128"/>
      <c r="H9" s="128"/>
      <c r="I9" s="128"/>
      <c r="J9" s="211"/>
      <c r="K9" s="128"/>
      <c r="L9" s="212"/>
      <c r="M9" s="213"/>
    </row>
    <row r="10" spans="1:13" s="206" customFormat="1" ht="165" customHeight="1">
      <c r="A10" s="204"/>
      <c r="B10" s="237" t="s">
        <v>906</v>
      </c>
      <c r="C10" s="128" t="s">
        <v>804</v>
      </c>
      <c r="D10" s="115" t="s">
        <v>699</v>
      </c>
      <c r="E10" s="105">
        <v>200</v>
      </c>
      <c r="F10" s="137" t="s">
        <v>782</v>
      </c>
      <c r="G10" s="105" t="s">
        <v>701</v>
      </c>
      <c r="H10" s="105" t="s">
        <v>702</v>
      </c>
      <c r="I10" s="105" t="s">
        <v>783</v>
      </c>
      <c r="J10" s="105" t="s">
        <v>10</v>
      </c>
      <c r="K10" s="137" t="s">
        <v>907</v>
      </c>
      <c r="L10" s="137" t="s">
        <v>705</v>
      </c>
      <c r="M10" s="215" t="s">
        <v>687</v>
      </c>
    </row>
    <row r="11" spans="1:13" s="216" customFormat="1" ht="50.25" customHeight="1">
      <c r="B11" s="204"/>
      <c r="C11" s="122" t="s">
        <v>821</v>
      </c>
      <c r="D11" s="234" t="s">
        <v>699</v>
      </c>
      <c r="E11" s="120" t="s">
        <v>706</v>
      </c>
      <c r="F11" s="120" t="s">
        <v>685</v>
      </c>
      <c r="G11" s="120" t="s">
        <v>10</v>
      </c>
      <c r="H11" s="105" t="s">
        <v>707</v>
      </c>
      <c r="I11" s="105" t="s">
        <v>783</v>
      </c>
      <c r="J11" s="105" t="s">
        <v>708</v>
      </c>
      <c r="K11" s="105" t="s">
        <v>709</v>
      </c>
      <c r="L11" s="205"/>
      <c r="M11" s="215" t="s">
        <v>687</v>
      </c>
    </row>
    <row r="12" spans="1:13" s="216" customFormat="1" ht="152.25" customHeight="1">
      <c r="B12" s="204"/>
      <c r="C12" s="128" t="s">
        <v>825</v>
      </c>
      <c r="D12" s="226" t="s">
        <v>699</v>
      </c>
      <c r="E12" s="241" t="s">
        <v>710</v>
      </c>
      <c r="F12" s="256" t="s">
        <v>908</v>
      </c>
      <c r="G12" s="128" t="s">
        <v>10</v>
      </c>
      <c r="H12" s="115" t="s">
        <v>707</v>
      </c>
      <c r="I12" s="120" t="s">
        <v>783</v>
      </c>
      <c r="J12" s="120" t="s">
        <v>708</v>
      </c>
      <c r="K12" s="242" t="s">
        <v>909</v>
      </c>
      <c r="L12" s="219" t="s">
        <v>910</v>
      </c>
      <c r="M12" s="215" t="s">
        <v>714</v>
      </c>
    </row>
    <row r="13" spans="1:13" s="214" customFormat="1" ht="307.5" customHeight="1">
      <c r="B13" s="160" t="s">
        <v>715</v>
      </c>
      <c r="C13" s="128" t="s">
        <v>911</v>
      </c>
      <c r="D13" s="128" t="s">
        <v>717</v>
      </c>
      <c r="E13" s="128"/>
      <c r="F13" s="211" t="s">
        <v>718</v>
      </c>
      <c r="G13" s="128" t="s">
        <v>708</v>
      </c>
      <c r="H13" s="128" t="s">
        <v>719</v>
      </c>
      <c r="I13" s="128"/>
      <c r="J13" s="211" t="s">
        <v>720</v>
      </c>
      <c r="K13" s="128" t="s">
        <v>912</v>
      </c>
      <c r="L13" s="212" t="s">
        <v>722</v>
      </c>
      <c r="M13" s="161" t="s">
        <v>687</v>
      </c>
    </row>
    <row r="14" spans="1:13" s="206" customFormat="1" ht="74.25" customHeight="1">
      <c r="A14" s="204"/>
      <c r="B14" s="237" t="s">
        <v>913</v>
      </c>
      <c r="C14" s="128"/>
      <c r="D14" s="115"/>
      <c r="E14" s="105"/>
      <c r="F14" s="105"/>
      <c r="G14" s="209"/>
      <c r="H14" s="105"/>
      <c r="I14" s="105"/>
      <c r="J14" s="118"/>
      <c r="K14" s="145"/>
      <c r="L14" s="217"/>
      <c r="M14" s="215" t="s">
        <v>687</v>
      </c>
    </row>
    <row r="15" spans="1:13" s="206" customFormat="1" ht="91.5" customHeight="1">
      <c r="A15" s="204" t="s">
        <v>592</v>
      </c>
      <c r="B15" s="204"/>
      <c r="C15" s="128">
        <v>10</v>
      </c>
      <c r="D15" s="226" t="s">
        <v>725</v>
      </c>
      <c r="E15" s="238">
        <v>70</v>
      </c>
      <c r="F15" s="209" t="s">
        <v>914</v>
      </c>
      <c r="G15" s="209" t="s">
        <v>708</v>
      </c>
      <c r="H15" s="105"/>
      <c r="I15" s="105" t="s">
        <v>592</v>
      </c>
      <c r="J15" s="239"/>
      <c r="K15" s="105" t="s">
        <v>915</v>
      </c>
      <c r="L15" s="205" t="s">
        <v>916</v>
      </c>
      <c r="M15" s="215" t="s">
        <v>714</v>
      </c>
    </row>
    <row r="16" spans="1:13" s="216" customFormat="1" ht="52.5" customHeight="1">
      <c r="B16" s="204"/>
      <c r="C16" s="128">
        <v>11</v>
      </c>
      <c r="D16" s="115" t="s">
        <v>725</v>
      </c>
      <c r="E16" s="105">
        <v>150</v>
      </c>
      <c r="F16" s="137" t="s">
        <v>884</v>
      </c>
      <c r="G16" s="105" t="s">
        <v>708</v>
      </c>
      <c r="H16" s="105" t="s">
        <v>885</v>
      </c>
      <c r="I16" s="105" t="s">
        <v>728</v>
      </c>
      <c r="J16" s="105" t="s">
        <v>10</v>
      </c>
      <c r="K16" s="105" t="s">
        <v>886</v>
      </c>
      <c r="L16" s="137" t="s">
        <v>705</v>
      </c>
      <c r="M16" s="215" t="s">
        <v>687</v>
      </c>
    </row>
    <row r="17" spans="2:13" s="216" customFormat="1" ht="52.5" customHeight="1">
      <c r="B17" s="204"/>
      <c r="C17" s="128">
        <v>12</v>
      </c>
      <c r="D17" s="115" t="s">
        <v>725</v>
      </c>
      <c r="E17" s="105" t="s">
        <v>887</v>
      </c>
      <c r="F17" s="105" t="s">
        <v>685</v>
      </c>
      <c r="G17" s="105" t="s">
        <v>10</v>
      </c>
      <c r="H17" s="105" t="s">
        <v>727</v>
      </c>
      <c r="I17" s="105" t="s">
        <v>728</v>
      </c>
      <c r="J17" s="105" t="s">
        <v>888</v>
      </c>
      <c r="K17" s="137" t="s">
        <v>889</v>
      </c>
      <c r="L17" s="205"/>
      <c r="M17" s="215" t="s">
        <v>687</v>
      </c>
    </row>
    <row r="18" spans="2:13" s="216" customFormat="1" ht="128.25" customHeight="1">
      <c r="B18" s="204"/>
      <c r="C18" s="128">
        <v>13</v>
      </c>
      <c r="D18" s="115" t="s">
        <v>725</v>
      </c>
      <c r="E18" s="105">
        <v>280</v>
      </c>
      <c r="F18" s="105" t="s">
        <v>890</v>
      </c>
      <c r="G18" s="105" t="s">
        <v>10</v>
      </c>
      <c r="H18" s="105" t="s">
        <v>727</v>
      </c>
      <c r="I18" s="105" t="s">
        <v>728</v>
      </c>
      <c r="J18" s="105" t="s">
        <v>701</v>
      </c>
      <c r="K18" s="105" t="s">
        <v>891</v>
      </c>
      <c r="L18" s="205" t="s">
        <v>892</v>
      </c>
      <c r="M18" s="215" t="s">
        <v>714</v>
      </c>
    </row>
    <row r="19" spans="2:13" s="216" customFormat="1" ht="128.25" customHeight="1">
      <c r="B19" s="204"/>
      <c r="C19" s="128">
        <v>14</v>
      </c>
      <c r="D19" s="115" t="s">
        <v>725</v>
      </c>
      <c r="E19" s="105">
        <v>290</v>
      </c>
      <c r="F19" s="105" t="s">
        <v>893</v>
      </c>
      <c r="G19" s="105" t="s">
        <v>10</v>
      </c>
      <c r="H19" s="105" t="s">
        <v>727</v>
      </c>
      <c r="I19" s="105" t="s">
        <v>728</v>
      </c>
      <c r="J19" s="105" t="s">
        <v>701</v>
      </c>
      <c r="K19" s="105" t="s">
        <v>894</v>
      </c>
      <c r="L19" s="205" t="s">
        <v>895</v>
      </c>
      <c r="M19" s="215" t="s">
        <v>714</v>
      </c>
    </row>
    <row r="20" spans="2:13" s="216" customFormat="1" ht="60.75" customHeight="1">
      <c r="B20" s="201" t="s">
        <v>724</v>
      </c>
      <c r="C20" s="128">
        <v>15</v>
      </c>
      <c r="D20" s="218" t="s">
        <v>725</v>
      </c>
      <c r="E20" s="128">
        <v>220</v>
      </c>
      <c r="F20" s="105" t="s">
        <v>726</v>
      </c>
      <c r="G20" s="122" t="s">
        <v>708</v>
      </c>
      <c r="H20" s="105" t="s">
        <v>727</v>
      </c>
      <c r="I20" s="105" t="s">
        <v>728</v>
      </c>
      <c r="J20" s="105" t="s">
        <v>831</v>
      </c>
      <c r="K20" s="105" t="s">
        <v>917</v>
      </c>
      <c r="L20" s="205"/>
      <c r="M20" s="215" t="s">
        <v>687</v>
      </c>
    </row>
    <row r="21" spans="2:13" s="216" customFormat="1" ht="60.75" customHeight="1">
      <c r="B21" s="227"/>
      <c r="C21" s="128">
        <v>16</v>
      </c>
      <c r="D21" s="221" t="s">
        <v>732</v>
      </c>
      <c r="E21" s="120">
        <v>15</v>
      </c>
      <c r="F21" s="264" t="s">
        <v>733</v>
      </c>
      <c r="G21" s="120" t="s">
        <v>10</v>
      </c>
      <c r="H21" s="120" t="s">
        <v>734</v>
      </c>
      <c r="I21" s="150" t="s">
        <v>735</v>
      </c>
      <c r="J21" s="120" t="s">
        <v>729</v>
      </c>
      <c r="K21" s="150" t="s">
        <v>736</v>
      </c>
      <c r="L21" s="120"/>
      <c r="M21" s="243" t="s">
        <v>714</v>
      </c>
    </row>
    <row r="22" spans="2:13" s="216" customFormat="1" ht="60.75" customHeight="1">
      <c r="B22" s="244" t="s">
        <v>918</v>
      </c>
      <c r="C22" s="128"/>
      <c r="D22" s="128"/>
      <c r="E22" s="128"/>
      <c r="F22" s="128"/>
      <c r="G22" s="128"/>
      <c r="H22" s="128"/>
      <c r="I22" s="245"/>
      <c r="J22" s="128"/>
      <c r="K22" s="245"/>
      <c r="L22" s="128"/>
      <c r="M22" s="246"/>
    </row>
    <row r="23" spans="2:13" s="162" customFormat="1" ht="108.75" customHeight="1">
      <c r="B23" s="166" t="s">
        <v>737</v>
      </c>
      <c r="C23" s="128">
        <v>17</v>
      </c>
      <c r="D23" s="130"/>
      <c r="E23" s="130"/>
      <c r="F23" s="264" t="s">
        <v>738</v>
      </c>
      <c r="G23" s="128" t="s">
        <v>729</v>
      </c>
      <c r="H23" s="230" t="s">
        <v>834</v>
      </c>
      <c r="I23" s="130"/>
      <c r="J23" s="128" t="s">
        <v>729</v>
      </c>
      <c r="K23" s="128" t="s">
        <v>740</v>
      </c>
      <c r="L23" s="130"/>
      <c r="M23" s="161" t="s">
        <v>687</v>
      </c>
    </row>
    <row r="24" spans="2:13" s="216" customFormat="1" ht="96.75" customHeight="1">
      <c r="B24" s="201" t="s">
        <v>833</v>
      </c>
      <c r="C24" s="128">
        <v>18</v>
      </c>
      <c r="D24" s="115" t="s">
        <v>732</v>
      </c>
      <c r="E24" s="229">
        <v>105</v>
      </c>
      <c r="F24" s="264" t="s">
        <v>738</v>
      </c>
      <c r="G24" s="122" t="s">
        <v>729</v>
      </c>
      <c r="H24" s="230" t="s">
        <v>834</v>
      </c>
      <c r="I24" s="228"/>
      <c r="J24" s="105" t="s">
        <v>10</v>
      </c>
      <c r="K24" s="105" t="s">
        <v>835</v>
      </c>
      <c r="L24" s="137" t="s">
        <v>705</v>
      </c>
      <c r="M24" s="215" t="s">
        <v>687</v>
      </c>
    </row>
    <row r="25" spans="2:13" s="216" customFormat="1" ht="75" customHeight="1">
      <c r="B25" s="204"/>
      <c r="C25" s="128">
        <v>19</v>
      </c>
      <c r="D25" s="115" t="s">
        <v>732</v>
      </c>
      <c r="E25" s="229">
        <v>85</v>
      </c>
      <c r="F25" s="230" t="s">
        <v>834</v>
      </c>
      <c r="G25" s="122" t="s">
        <v>10</v>
      </c>
      <c r="H25" s="230" t="s">
        <v>834</v>
      </c>
      <c r="I25" s="105"/>
      <c r="J25" s="105" t="s">
        <v>836</v>
      </c>
      <c r="K25" s="105" t="s">
        <v>919</v>
      </c>
      <c r="L25" s="205"/>
      <c r="M25" s="215" t="s">
        <v>687</v>
      </c>
    </row>
    <row r="26" spans="2:13" s="216" customFormat="1" ht="119.25" customHeight="1">
      <c r="B26" s="204"/>
      <c r="C26" s="128">
        <v>20</v>
      </c>
      <c r="D26" s="115" t="s">
        <v>732</v>
      </c>
      <c r="E26" s="231" t="s">
        <v>685</v>
      </c>
      <c r="F26" s="230" t="s">
        <v>745</v>
      </c>
      <c r="G26" s="122" t="s">
        <v>10</v>
      </c>
      <c r="H26" s="230" t="s">
        <v>745</v>
      </c>
      <c r="I26" s="105"/>
      <c r="J26" s="105" t="s">
        <v>701</v>
      </c>
      <c r="K26" s="137" t="s">
        <v>920</v>
      </c>
      <c r="L26" s="219" t="s">
        <v>921</v>
      </c>
      <c r="M26" s="215" t="s">
        <v>714</v>
      </c>
    </row>
    <row r="27" spans="2:13" s="216" customFormat="1" ht="162.75" customHeight="1">
      <c r="B27" s="204"/>
      <c r="C27" s="128">
        <v>21</v>
      </c>
      <c r="D27" s="218" t="s">
        <v>732</v>
      </c>
      <c r="E27" s="128" t="s">
        <v>685</v>
      </c>
      <c r="F27" s="230" t="s">
        <v>922</v>
      </c>
      <c r="G27" s="122" t="s">
        <v>10</v>
      </c>
      <c r="H27" s="230" t="s">
        <v>922</v>
      </c>
      <c r="I27" s="105"/>
      <c r="J27" s="105" t="s">
        <v>753</v>
      </c>
      <c r="K27" s="137" t="s">
        <v>923</v>
      </c>
      <c r="L27" s="219" t="s">
        <v>924</v>
      </c>
      <c r="M27" s="215" t="s">
        <v>714</v>
      </c>
    </row>
    <row r="28" spans="2:13" s="216" customFormat="1" ht="162.75" customHeight="1">
      <c r="B28" s="204"/>
      <c r="C28" s="128">
        <v>22</v>
      </c>
      <c r="D28" s="218" t="s">
        <v>732</v>
      </c>
      <c r="E28" s="128" t="s">
        <v>685</v>
      </c>
      <c r="F28" s="230" t="s">
        <v>843</v>
      </c>
      <c r="G28" s="122" t="s">
        <v>10</v>
      </c>
      <c r="H28" s="230" t="s">
        <v>843</v>
      </c>
      <c r="I28" s="105"/>
      <c r="J28" s="105" t="s">
        <v>761</v>
      </c>
      <c r="K28" s="137" t="s">
        <v>925</v>
      </c>
      <c r="L28" s="219" t="s">
        <v>926</v>
      </c>
      <c r="M28" s="215" t="s">
        <v>714</v>
      </c>
    </row>
    <row r="29" spans="2:13" s="216" customFormat="1" ht="75" customHeight="1">
      <c r="B29" s="201" t="s">
        <v>846</v>
      </c>
      <c r="C29" s="128">
        <v>23</v>
      </c>
      <c r="D29" s="115" t="s">
        <v>732</v>
      </c>
      <c r="E29" s="229"/>
      <c r="F29" s="122" t="s">
        <v>685</v>
      </c>
      <c r="G29" s="122" t="s">
        <v>847</v>
      </c>
      <c r="H29" s="115"/>
      <c r="I29" s="105"/>
      <c r="J29" s="105" t="s">
        <v>847</v>
      </c>
      <c r="K29" s="105" t="s">
        <v>848</v>
      </c>
      <c r="L29" s="205" t="s">
        <v>849</v>
      </c>
      <c r="M29" s="215" t="s">
        <v>714</v>
      </c>
    </row>
    <row r="30" spans="2:13" s="216" customFormat="1" ht="40.5" customHeight="1">
      <c r="B30" s="204"/>
      <c r="C30" s="128">
        <v>24</v>
      </c>
      <c r="D30" s="232" t="s">
        <v>850</v>
      </c>
      <c r="E30" s="233">
        <v>115</v>
      </c>
      <c r="F30" s="122" t="s">
        <v>851</v>
      </c>
      <c r="G30" s="122" t="s">
        <v>729</v>
      </c>
      <c r="H30" s="234" t="s">
        <v>852</v>
      </c>
      <c r="I30" s="105"/>
      <c r="J30" s="105" t="s">
        <v>766</v>
      </c>
      <c r="K30" s="105" t="s">
        <v>853</v>
      </c>
      <c r="L30" s="205"/>
      <c r="M30" s="215" t="s">
        <v>687</v>
      </c>
    </row>
    <row r="31" spans="2:13" s="216" customFormat="1" ht="100.5" customHeight="1">
      <c r="B31" s="201" t="s">
        <v>854</v>
      </c>
      <c r="C31" s="128">
        <v>25</v>
      </c>
      <c r="D31" s="221" t="s">
        <v>772</v>
      </c>
      <c r="E31" s="221">
        <v>75</v>
      </c>
      <c r="F31" s="235" t="s">
        <v>855</v>
      </c>
      <c r="G31" s="236" t="s">
        <v>766</v>
      </c>
      <c r="H31" s="122" t="s">
        <v>773</v>
      </c>
      <c r="I31" s="234"/>
      <c r="J31" s="120" t="s">
        <v>831</v>
      </c>
      <c r="K31" s="105" t="s">
        <v>857</v>
      </c>
      <c r="L31" s="137" t="s">
        <v>705</v>
      </c>
      <c r="M31" s="215" t="s">
        <v>687</v>
      </c>
    </row>
    <row r="32" spans="2:13" s="216" customFormat="1" ht="100.5" customHeight="1">
      <c r="B32" s="201" t="s">
        <v>877</v>
      </c>
      <c r="C32" s="128">
        <v>26</v>
      </c>
      <c r="D32" s="221" t="s">
        <v>772</v>
      </c>
      <c r="E32" s="221">
        <v>80</v>
      </c>
      <c r="F32" s="137" t="s">
        <v>878</v>
      </c>
      <c r="G32" s="236" t="s">
        <v>10</v>
      </c>
      <c r="H32" s="122" t="s">
        <v>773</v>
      </c>
      <c r="I32" s="234"/>
      <c r="J32" s="120" t="s">
        <v>701</v>
      </c>
      <c r="K32" s="105" t="s">
        <v>859</v>
      </c>
      <c r="L32" s="205"/>
      <c r="M32" s="215" t="s">
        <v>687</v>
      </c>
    </row>
    <row r="33" spans="2:13" s="216" customFormat="1" ht="104.25" customHeight="1">
      <c r="B33" s="204"/>
      <c r="C33" s="128">
        <v>27</v>
      </c>
      <c r="D33" s="226" t="s">
        <v>772</v>
      </c>
      <c r="E33" s="128" t="s">
        <v>685</v>
      </c>
      <c r="F33" s="137" t="s">
        <v>860</v>
      </c>
      <c r="G33" s="128" t="s">
        <v>10</v>
      </c>
      <c r="H33" s="128" t="s">
        <v>773</v>
      </c>
      <c r="I33" s="128"/>
      <c r="J33" s="128" t="s">
        <v>701</v>
      </c>
      <c r="K33" s="230" t="s">
        <v>927</v>
      </c>
      <c r="L33" s="219" t="s">
        <v>928</v>
      </c>
      <c r="M33" s="215" t="s">
        <v>714</v>
      </c>
    </row>
    <row r="34" spans="2:13" s="216" customFormat="1" ht="75" customHeight="1">
      <c r="B34" s="201" t="s">
        <v>863</v>
      </c>
      <c r="C34" s="128">
        <v>28</v>
      </c>
      <c r="D34" s="115" t="s">
        <v>732</v>
      </c>
      <c r="E34" s="229"/>
      <c r="F34" s="128" t="s">
        <v>685</v>
      </c>
      <c r="G34" s="128" t="s">
        <v>847</v>
      </c>
      <c r="H34" s="115"/>
      <c r="I34" s="105"/>
      <c r="J34" s="105" t="s">
        <v>847</v>
      </c>
      <c r="K34" s="105" t="s">
        <v>864</v>
      </c>
      <c r="L34" s="205" t="s">
        <v>849</v>
      </c>
      <c r="M34" s="215" t="s">
        <v>714</v>
      </c>
    </row>
  </sheetData>
  <mergeCells count="4">
    <mergeCell ref="B1:D1"/>
    <mergeCell ref="E1:F1"/>
    <mergeCell ref="B2:D2"/>
    <mergeCell ref="E2:F2"/>
  </mergeCells>
  <hyperlinks>
    <hyperlink ref="H2" location="'ST0050 - Trad LTV Expires'!A1" display="ST0050 - Trad LTV Expires" xr:uid="{E5D90040-C3E4-4204-95DE-D5939BBB01AB}"/>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78AB8F-0F21-4387-90AE-8BD7B8991F86}">
  <sheetPr>
    <tabColor theme="8" tint="0.79998168889431442"/>
  </sheetPr>
  <dimension ref="A1:M55"/>
  <sheetViews>
    <sheetView workbookViewId="0">
      <selection activeCell="F38" sqref="F38"/>
    </sheetView>
  </sheetViews>
  <sheetFormatPr defaultColWidth="10.5703125" defaultRowHeight="20.100000000000001" customHeight="1"/>
  <cols>
    <col min="1" max="1" width="21.85546875" style="51" customWidth="1"/>
    <col min="2" max="2" width="22.28515625" style="51" customWidth="1"/>
    <col min="3" max="3" width="12.5703125" style="51" customWidth="1"/>
    <col min="4" max="4" width="9.5703125" style="51" customWidth="1"/>
    <col min="5" max="5" width="9" style="51" customWidth="1"/>
    <col min="6" max="6" width="20.5703125" style="51" customWidth="1"/>
    <col min="7" max="7" width="16.42578125" style="51" customWidth="1"/>
    <col min="8" max="8" width="21.140625" style="51" customWidth="1"/>
    <col min="9" max="9" width="25.140625" style="51" customWidth="1"/>
    <col min="10" max="10" width="26.5703125" style="51" customWidth="1"/>
    <col min="11" max="11" width="70.85546875" style="55" customWidth="1"/>
    <col min="12" max="12" width="20.85546875" style="55" customWidth="1"/>
    <col min="13" max="13" width="20.42578125" style="55" customWidth="1"/>
    <col min="14" max="14" width="26.140625" style="51" customWidth="1"/>
    <col min="15" max="15" width="27.85546875" style="51" bestFit="1" customWidth="1"/>
    <col min="16" max="16" width="23.140625" style="51" bestFit="1" customWidth="1"/>
    <col min="17" max="17" width="28.85546875" style="51" bestFit="1" customWidth="1"/>
    <col min="18" max="18" width="23.140625" style="51" bestFit="1" customWidth="1"/>
    <col min="19" max="19" width="28.85546875" style="51" bestFit="1" customWidth="1"/>
    <col min="20" max="20" width="20.140625" style="51" bestFit="1" customWidth="1"/>
    <col min="21" max="21" width="12.85546875" style="51" customWidth="1"/>
    <col min="22" max="24" width="9.140625" style="51"/>
    <col min="25" max="25" width="28.85546875" style="51" bestFit="1" customWidth="1"/>
    <col min="26" max="16384" width="10.5703125" style="51"/>
  </cols>
  <sheetData>
    <row r="1" spans="1:13" s="21" customFormat="1" ht="34.35" customHeight="1">
      <c r="A1" s="56" t="s">
        <v>502</v>
      </c>
      <c r="B1" s="319" t="s">
        <v>434</v>
      </c>
      <c r="C1" s="320"/>
      <c r="D1" s="320"/>
      <c r="E1" s="326" t="s">
        <v>776</v>
      </c>
      <c r="F1" s="326"/>
      <c r="G1" s="57" t="s">
        <v>439</v>
      </c>
      <c r="H1" s="57" t="s">
        <v>620</v>
      </c>
      <c r="I1" s="57" t="s">
        <v>622</v>
      </c>
      <c r="J1" s="56" t="s">
        <v>4</v>
      </c>
      <c r="K1" s="56" t="s">
        <v>777</v>
      </c>
      <c r="L1" s="56" t="s">
        <v>624</v>
      </c>
      <c r="M1" s="53"/>
    </row>
    <row r="2" spans="1:13" s="171" customFormat="1" ht="135.75" customHeight="1">
      <c r="A2" s="138">
        <v>7</v>
      </c>
      <c r="B2" s="321" t="s">
        <v>644</v>
      </c>
      <c r="C2" s="322"/>
      <c r="D2" s="322"/>
      <c r="E2" s="324" t="s">
        <v>580</v>
      </c>
      <c r="F2" s="325"/>
      <c r="G2" s="146" t="s">
        <v>645</v>
      </c>
      <c r="H2" s="95" t="s">
        <v>645</v>
      </c>
      <c r="I2" s="96" t="str">
        <f>'ST0050 Overview'!F32</f>
        <v>Advanced Migrated Single MPAN, Daily Consents and settling following by an LTV Advisory  (as per DES138 data specification) where the LTC Advisory is terminated and the MPAN starts settling with Estimated Consumption</v>
      </c>
      <c r="J2" s="140" t="s">
        <v>647</v>
      </c>
      <c r="K2" s="140" t="s">
        <v>629</v>
      </c>
      <c r="L2" s="140" t="s">
        <v>630</v>
      </c>
      <c r="M2" s="142"/>
    </row>
    <row r="4" spans="1:13" s="52" customFormat="1" ht="42" customHeight="1">
      <c r="A4" s="89" t="s">
        <v>439</v>
      </c>
      <c r="B4" s="71" t="s">
        <v>672</v>
      </c>
      <c r="C4" s="90" t="s">
        <v>673</v>
      </c>
      <c r="D4" s="70" t="s">
        <v>601</v>
      </c>
      <c r="E4" s="70" t="s">
        <v>674</v>
      </c>
      <c r="F4" s="70" t="s">
        <v>675</v>
      </c>
      <c r="G4" s="58" t="s">
        <v>676</v>
      </c>
      <c r="H4" s="58" t="s">
        <v>677</v>
      </c>
      <c r="I4" s="58" t="s">
        <v>678</v>
      </c>
      <c r="J4" s="59" t="s">
        <v>679</v>
      </c>
      <c r="K4" s="58" t="s">
        <v>680</v>
      </c>
      <c r="L4" s="59" t="s">
        <v>681</v>
      </c>
      <c r="M4" s="60" t="s">
        <v>682</v>
      </c>
    </row>
    <row r="5" spans="1:13" s="203" customFormat="1" ht="186.75" customHeight="1">
      <c r="A5" s="200" t="s">
        <v>645</v>
      </c>
      <c r="B5" s="201" t="s">
        <v>683</v>
      </c>
      <c r="C5" s="128" t="s">
        <v>684</v>
      </c>
      <c r="D5" s="115"/>
      <c r="E5" s="105"/>
      <c r="F5" s="105" t="s">
        <v>685</v>
      </c>
      <c r="G5" s="105"/>
      <c r="H5" s="105"/>
      <c r="I5" s="105"/>
      <c r="J5" s="110"/>
      <c r="K5" s="137" t="s">
        <v>929</v>
      </c>
      <c r="L5" s="105"/>
      <c r="M5" s="202" t="s">
        <v>687</v>
      </c>
    </row>
    <row r="6" spans="1:13" s="206" customFormat="1" ht="143.1">
      <c r="A6" s="204"/>
      <c r="B6" s="201" t="s">
        <v>688</v>
      </c>
      <c r="C6" s="128" t="s">
        <v>689</v>
      </c>
      <c r="D6" s="115"/>
      <c r="E6" s="105"/>
      <c r="F6" s="105" t="s">
        <v>685</v>
      </c>
      <c r="G6" s="105"/>
      <c r="H6" s="105"/>
      <c r="I6" s="105"/>
      <c r="J6" s="110"/>
      <c r="K6" s="137" t="s">
        <v>930</v>
      </c>
      <c r="L6" s="205"/>
      <c r="M6" s="215" t="s">
        <v>687</v>
      </c>
    </row>
    <row r="7" spans="1:13" s="203" customFormat="1" ht="132" customHeight="1">
      <c r="A7" s="207"/>
      <c r="B7" s="208" t="s">
        <v>691</v>
      </c>
      <c r="C7" s="128" t="s">
        <v>692</v>
      </c>
      <c r="D7" s="115"/>
      <c r="E7" s="105"/>
      <c r="F7" s="105" t="s">
        <v>931</v>
      </c>
      <c r="G7" s="105"/>
      <c r="H7" s="105"/>
      <c r="I7" s="105"/>
      <c r="J7" s="110"/>
      <c r="K7" s="105" t="s">
        <v>932</v>
      </c>
      <c r="L7" s="105"/>
      <c r="M7" s="202" t="s">
        <v>687</v>
      </c>
    </row>
    <row r="8" spans="1:13" s="214" customFormat="1" ht="93" customHeight="1">
      <c r="A8" s="162"/>
      <c r="B8" s="210" t="s">
        <v>695</v>
      </c>
      <c r="C8" s="122" t="s">
        <v>696</v>
      </c>
      <c r="D8" s="128"/>
      <c r="E8" s="128"/>
      <c r="F8" s="128" t="s">
        <v>685</v>
      </c>
      <c r="G8" s="128"/>
      <c r="H8" s="128"/>
      <c r="I8" s="128"/>
      <c r="J8" s="211"/>
      <c r="K8" s="128"/>
      <c r="L8" s="212"/>
      <c r="M8" s="213"/>
    </row>
    <row r="9" spans="1:13" s="206" customFormat="1" ht="165" customHeight="1">
      <c r="A9" s="204"/>
      <c r="B9" s="201" t="s">
        <v>933</v>
      </c>
      <c r="C9" s="128" t="s">
        <v>816</v>
      </c>
      <c r="D9" s="115" t="s">
        <v>699</v>
      </c>
      <c r="E9" s="105">
        <v>200</v>
      </c>
      <c r="F9" s="137" t="s">
        <v>782</v>
      </c>
      <c r="G9" s="105" t="s">
        <v>701</v>
      </c>
      <c r="H9" s="105" t="s">
        <v>702</v>
      </c>
      <c r="I9" s="105" t="s">
        <v>783</v>
      </c>
      <c r="J9" s="105" t="s">
        <v>10</v>
      </c>
      <c r="K9" s="105" t="s">
        <v>934</v>
      </c>
      <c r="L9" s="137" t="s">
        <v>705</v>
      </c>
      <c r="M9" s="215" t="s">
        <v>687</v>
      </c>
    </row>
    <row r="10" spans="1:13" s="216" customFormat="1" ht="50.25" customHeight="1">
      <c r="B10" s="204"/>
      <c r="C10" s="128" t="s">
        <v>820</v>
      </c>
      <c r="D10" s="234" t="s">
        <v>699</v>
      </c>
      <c r="E10" s="120" t="s">
        <v>706</v>
      </c>
      <c r="F10" s="120" t="s">
        <v>935</v>
      </c>
      <c r="G10" s="120" t="s">
        <v>10</v>
      </c>
      <c r="H10" s="105" t="s">
        <v>707</v>
      </c>
      <c r="I10" s="120" t="s">
        <v>783</v>
      </c>
      <c r="J10" s="120" t="s">
        <v>708</v>
      </c>
      <c r="K10" s="105" t="s">
        <v>709</v>
      </c>
      <c r="L10" s="205"/>
      <c r="M10" s="215" t="s">
        <v>687</v>
      </c>
    </row>
    <row r="11" spans="1:13" s="216" customFormat="1" ht="75.75" customHeight="1">
      <c r="B11" s="204"/>
      <c r="C11" s="128" t="s">
        <v>821</v>
      </c>
      <c r="D11" s="226" t="s">
        <v>699</v>
      </c>
      <c r="E11" s="241" t="s">
        <v>710</v>
      </c>
      <c r="F11" s="256" t="s">
        <v>936</v>
      </c>
      <c r="G11" s="128" t="s">
        <v>10</v>
      </c>
      <c r="H11" s="218" t="s">
        <v>707</v>
      </c>
      <c r="I11" s="128" t="s">
        <v>783</v>
      </c>
      <c r="J11" s="128" t="s">
        <v>708</v>
      </c>
      <c r="K11" s="234" t="s">
        <v>786</v>
      </c>
      <c r="L11" s="205" t="s">
        <v>787</v>
      </c>
      <c r="M11" s="215" t="s">
        <v>714</v>
      </c>
    </row>
    <row r="12" spans="1:13" s="206" customFormat="1" ht="275.25" customHeight="1">
      <c r="A12" s="204"/>
      <c r="B12" s="160" t="s">
        <v>937</v>
      </c>
      <c r="C12" s="128" t="s">
        <v>825</v>
      </c>
      <c r="D12" s="128" t="s">
        <v>938</v>
      </c>
      <c r="E12" s="226">
        <v>15</v>
      </c>
      <c r="F12" s="256" t="s">
        <v>939</v>
      </c>
      <c r="G12" s="105" t="s">
        <v>940</v>
      </c>
      <c r="H12" s="247" t="s">
        <v>828</v>
      </c>
      <c r="I12" s="128"/>
      <c r="J12" s="128" t="s">
        <v>941</v>
      </c>
      <c r="K12" s="230" t="s">
        <v>942</v>
      </c>
      <c r="L12" s="137" t="s">
        <v>943</v>
      </c>
      <c r="M12" s="215" t="s">
        <v>687</v>
      </c>
    </row>
    <row r="13" spans="1:13" s="206" customFormat="1" ht="74.25" customHeight="1">
      <c r="A13" s="204"/>
      <c r="B13" s="201" t="s">
        <v>944</v>
      </c>
      <c r="C13" s="128"/>
      <c r="D13" s="115"/>
      <c r="E13" s="105"/>
      <c r="F13" s="105"/>
      <c r="G13" s="209"/>
      <c r="H13" s="105"/>
      <c r="I13" s="209"/>
      <c r="J13" s="248"/>
      <c r="K13" s="145"/>
      <c r="L13" s="217"/>
      <c r="M13" s="215" t="s">
        <v>687</v>
      </c>
    </row>
    <row r="14" spans="1:13" s="206" customFormat="1" ht="91.5" customHeight="1">
      <c r="A14" s="204" t="s">
        <v>592</v>
      </c>
      <c r="B14" s="204"/>
      <c r="C14" s="128">
        <v>9</v>
      </c>
      <c r="D14" s="226" t="s">
        <v>725</v>
      </c>
      <c r="E14" s="238">
        <v>70</v>
      </c>
      <c r="F14" s="209" t="s">
        <v>945</v>
      </c>
      <c r="G14" s="209" t="s">
        <v>940</v>
      </c>
      <c r="H14" s="105"/>
      <c r="I14" s="105" t="s">
        <v>592</v>
      </c>
      <c r="J14" s="239"/>
      <c r="K14" s="105" t="s">
        <v>915</v>
      </c>
      <c r="L14" s="205" t="s">
        <v>916</v>
      </c>
      <c r="M14" s="215" t="s">
        <v>714</v>
      </c>
    </row>
    <row r="15" spans="1:13" s="216" customFormat="1" ht="52.5" customHeight="1">
      <c r="B15" s="249"/>
      <c r="C15" s="128">
        <v>10</v>
      </c>
      <c r="D15" s="115" t="s">
        <v>725</v>
      </c>
      <c r="E15" s="105">
        <v>150</v>
      </c>
      <c r="F15" s="137" t="s">
        <v>884</v>
      </c>
      <c r="G15" s="105" t="s">
        <v>940</v>
      </c>
      <c r="H15" s="105" t="s">
        <v>885</v>
      </c>
      <c r="I15" s="105" t="s">
        <v>946</v>
      </c>
      <c r="J15" s="105" t="s">
        <v>10</v>
      </c>
      <c r="K15" s="105" t="s">
        <v>947</v>
      </c>
      <c r="L15" s="137" t="s">
        <v>705</v>
      </c>
      <c r="M15" s="215" t="s">
        <v>687</v>
      </c>
    </row>
    <row r="16" spans="1:13" s="216" customFormat="1" ht="52.5" customHeight="1">
      <c r="B16" s="249"/>
      <c r="C16" s="128">
        <v>11</v>
      </c>
      <c r="D16" s="115" t="s">
        <v>725</v>
      </c>
      <c r="E16" s="105" t="s">
        <v>887</v>
      </c>
      <c r="F16" s="105" t="s">
        <v>685</v>
      </c>
      <c r="G16" s="105" t="s">
        <v>10</v>
      </c>
      <c r="H16" s="105" t="s">
        <v>727</v>
      </c>
      <c r="I16" s="105" t="s">
        <v>946</v>
      </c>
      <c r="J16" s="105" t="s">
        <v>948</v>
      </c>
      <c r="K16" s="105" t="s">
        <v>949</v>
      </c>
      <c r="L16" s="205"/>
      <c r="M16" s="215" t="s">
        <v>687</v>
      </c>
    </row>
    <row r="17" spans="2:13" s="216" customFormat="1" ht="128.25" customHeight="1">
      <c r="B17" s="204"/>
      <c r="C17" s="128">
        <v>12</v>
      </c>
      <c r="D17" s="115" t="s">
        <v>725</v>
      </c>
      <c r="E17" s="105">
        <v>280</v>
      </c>
      <c r="F17" s="105" t="s">
        <v>890</v>
      </c>
      <c r="G17" s="105" t="s">
        <v>10</v>
      </c>
      <c r="H17" s="105" t="s">
        <v>727</v>
      </c>
      <c r="I17" s="105" t="s">
        <v>946</v>
      </c>
      <c r="J17" s="105" t="s">
        <v>701</v>
      </c>
      <c r="K17" s="105" t="s">
        <v>891</v>
      </c>
      <c r="L17" s="205" t="s">
        <v>950</v>
      </c>
      <c r="M17" s="215" t="s">
        <v>714</v>
      </c>
    </row>
    <row r="18" spans="2:13" s="216" customFormat="1" ht="128.25" customHeight="1">
      <c r="B18" s="204"/>
      <c r="C18" s="128">
        <v>13</v>
      </c>
      <c r="D18" s="115" t="s">
        <v>725</v>
      </c>
      <c r="E18" s="105">
        <v>290</v>
      </c>
      <c r="F18" s="105" t="s">
        <v>893</v>
      </c>
      <c r="G18" s="105" t="s">
        <v>10</v>
      </c>
      <c r="H18" s="105" t="s">
        <v>727</v>
      </c>
      <c r="I18" s="105" t="s">
        <v>946</v>
      </c>
      <c r="J18" s="105" t="s">
        <v>701</v>
      </c>
      <c r="K18" s="105" t="s">
        <v>894</v>
      </c>
      <c r="L18" s="205" t="s">
        <v>895</v>
      </c>
      <c r="M18" s="215" t="s">
        <v>714</v>
      </c>
    </row>
    <row r="19" spans="2:13" s="216" customFormat="1" ht="103.5" customHeight="1">
      <c r="B19" s="249"/>
      <c r="C19" s="128">
        <v>14</v>
      </c>
      <c r="D19" s="115" t="s">
        <v>725</v>
      </c>
      <c r="E19" s="120">
        <v>270</v>
      </c>
      <c r="F19" s="120" t="s">
        <v>951</v>
      </c>
      <c r="G19" s="120" t="s">
        <v>10</v>
      </c>
      <c r="H19" s="105" t="s">
        <v>727</v>
      </c>
      <c r="I19" s="105" t="s">
        <v>946</v>
      </c>
      <c r="J19" s="105" t="s">
        <v>12</v>
      </c>
      <c r="K19" s="105" t="s">
        <v>952</v>
      </c>
      <c r="L19" s="205" t="s">
        <v>953</v>
      </c>
      <c r="M19" s="215" t="s">
        <v>714</v>
      </c>
    </row>
    <row r="20" spans="2:13" s="216" customFormat="1" ht="60.75" customHeight="1">
      <c r="B20" s="250" t="s">
        <v>724</v>
      </c>
      <c r="C20" s="128">
        <v>15</v>
      </c>
      <c r="D20" s="218" t="s">
        <v>725</v>
      </c>
      <c r="E20" s="128">
        <v>220</v>
      </c>
      <c r="F20" s="105" t="s">
        <v>726</v>
      </c>
      <c r="G20" s="122" t="s">
        <v>940</v>
      </c>
      <c r="H20" s="105" t="s">
        <v>727</v>
      </c>
      <c r="I20" s="105" t="s">
        <v>946</v>
      </c>
      <c r="J20" s="105" t="s">
        <v>831</v>
      </c>
      <c r="K20" s="105" t="s">
        <v>954</v>
      </c>
      <c r="L20" s="205"/>
      <c r="M20" s="215" t="s">
        <v>687</v>
      </c>
    </row>
    <row r="21" spans="2:13" s="216" customFormat="1" ht="60.75" customHeight="1">
      <c r="B21" s="227"/>
      <c r="C21" s="128">
        <v>16</v>
      </c>
      <c r="D21" s="221" t="s">
        <v>732</v>
      </c>
      <c r="E21" s="120">
        <v>15</v>
      </c>
      <c r="F21" s="264" t="s">
        <v>733</v>
      </c>
      <c r="G21" s="120" t="s">
        <v>10</v>
      </c>
      <c r="H21" s="120" t="s">
        <v>734</v>
      </c>
      <c r="I21" s="150" t="s">
        <v>955</v>
      </c>
      <c r="J21" s="120" t="s">
        <v>729</v>
      </c>
      <c r="K21" s="150" t="s">
        <v>736</v>
      </c>
      <c r="L21" s="105" t="s">
        <v>956</v>
      </c>
      <c r="M21" s="215" t="s">
        <v>714</v>
      </c>
    </row>
    <row r="22" spans="2:13" s="216" customFormat="1" ht="17.25" customHeight="1">
      <c r="B22" s="244" t="s">
        <v>918</v>
      </c>
      <c r="C22" s="128"/>
      <c r="D22" s="128"/>
      <c r="E22" s="128"/>
      <c r="F22" s="128"/>
      <c r="G22" s="128"/>
      <c r="H22" s="128"/>
      <c r="I22" s="245"/>
      <c r="J22" s="128"/>
      <c r="K22" s="245"/>
      <c r="L22" s="128"/>
      <c r="M22" s="246"/>
    </row>
    <row r="23" spans="2:13" s="162" customFormat="1" ht="108.75" customHeight="1">
      <c r="B23" s="166" t="s">
        <v>737</v>
      </c>
      <c r="C23" s="128">
        <v>17</v>
      </c>
      <c r="D23" s="130"/>
      <c r="E23" s="130"/>
      <c r="F23" s="264" t="s">
        <v>738</v>
      </c>
      <c r="G23" s="128" t="s">
        <v>729</v>
      </c>
      <c r="H23" s="130"/>
      <c r="I23" s="130"/>
      <c r="J23" s="128" t="s">
        <v>729</v>
      </c>
      <c r="K23" s="128" t="s">
        <v>740</v>
      </c>
      <c r="L23" s="130"/>
      <c r="M23" s="161" t="s">
        <v>687</v>
      </c>
    </row>
    <row r="24" spans="2:13" s="216" customFormat="1" ht="115.5" customHeight="1">
      <c r="B24" s="201" t="s">
        <v>833</v>
      </c>
      <c r="C24" s="128">
        <v>18</v>
      </c>
      <c r="D24" s="115" t="s">
        <v>732</v>
      </c>
      <c r="E24" s="229">
        <v>105</v>
      </c>
      <c r="F24" s="264" t="s">
        <v>738</v>
      </c>
      <c r="G24" s="122" t="s">
        <v>729</v>
      </c>
      <c r="H24" s="230" t="s">
        <v>834</v>
      </c>
      <c r="I24" s="228"/>
      <c r="J24" s="105" t="s">
        <v>10</v>
      </c>
      <c r="K24" s="105" t="s">
        <v>835</v>
      </c>
      <c r="L24" s="137" t="s">
        <v>705</v>
      </c>
      <c r="M24" s="215" t="s">
        <v>687</v>
      </c>
    </row>
    <row r="25" spans="2:13" s="216" customFormat="1" ht="75" customHeight="1">
      <c r="B25" s="204"/>
      <c r="C25" s="128">
        <v>19</v>
      </c>
      <c r="D25" s="115" t="s">
        <v>732</v>
      </c>
      <c r="E25" s="229">
        <v>85</v>
      </c>
      <c r="F25" s="122" t="s">
        <v>685</v>
      </c>
      <c r="G25" s="122" t="s">
        <v>10</v>
      </c>
      <c r="H25" s="230" t="s">
        <v>834</v>
      </c>
      <c r="I25" s="105"/>
      <c r="J25" s="105" t="s">
        <v>836</v>
      </c>
      <c r="K25" s="105" t="s">
        <v>919</v>
      </c>
      <c r="L25" s="205"/>
      <c r="M25" s="215" t="s">
        <v>687</v>
      </c>
    </row>
    <row r="26" spans="2:13" s="162" customFormat="1" ht="28.5" customHeight="1">
      <c r="B26" s="160" t="s">
        <v>741</v>
      </c>
      <c r="C26" s="128">
        <v>20</v>
      </c>
      <c r="D26" s="128"/>
      <c r="E26" s="128"/>
      <c r="F26" s="128" t="s">
        <v>742</v>
      </c>
      <c r="G26" s="128" t="s">
        <v>729</v>
      </c>
      <c r="H26" s="128"/>
      <c r="I26" s="128"/>
      <c r="J26" s="128" t="s">
        <v>10</v>
      </c>
      <c r="K26" s="128" t="s">
        <v>743</v>
      </c>
      <c r="L26" s="128" t="s">
        <v>705</v>
      </c>
      <c r="M26" s="161" t="s">
        <v>687</v>
      </c>
    </row>
    <row r="27" spans="2:13" s="162" customFormat="1" ht="154.5" customHeight="1">
      <c r="B27" s="166" t="s">
        <v>744</v>
      </c>
      <c r="C27" s="128">
        <v>21</v>
      </c>
      <c r="D27" s="128"/>
      <c r="E27" s="128"/>
      <c r="F27" s="128" t="s">
        <v>742</v>
      </c>
      <c r="G27" s="128" t="s">
        <v>10</v>
      </c>
      <c r="H27" s="128" t="s">
        <v>745</v>
      </c>
      <c r="I27" s="128"/>
      <c r="J27" s="128" t="s">
        <v>701</v>
      </c>
      <c r="K27" s="170" t="s">
        <v>791</v>
      </c>
      <c r="L27" s="170" t="s">
        <v>792</v>
      </c>
      <c r="M27" s="161" t="s">
        <v>714</v>
      </c>
    </row>
    <row r="28" spans="2:13" s="162" customFormat="1" ht="28.5" customHeight="1">
      <c r="B28" s="160" t="s">
        <v>748</v>
      </c>
      <c r="C28" s="128">
        <v>22</v>
      </c>
      <c r="D28" s="128"/>
      <c r="E28" s="128"/>
      <c r="F28" s="128" t="s">
        <v>749</v>
      </c>
      <c r="G28" s="128" t="s">
        <v>729</v>
      </c>
      <c r="H28" s="128"/>
      <c r="I28" s="128"/>
      <c r="J28" s="128" t="s">
        <v>10</v>
      </c>
      <c r="K28" s="128" t="s">
        <v>750</v>
      </c>
      <c r="L28" s="128" t="s">
        <v>705</v>
      </c>
      <c r="M28" s="161" t="s">
        <v>687</v>
      </c>
    </row>
    <row r="29" spans="2:13" s="162" customFormat="1" ht="180.75" customHeight="1">
      <c r="B29" s="166" t="s">
        <v>809</v>
      </c>
      <c r="C29" s="128">
        <v>23</v>
      </c>
      <c r="D29" s="128"/>
      <c r="E29" s="128"/>
      <c r="F29" s="128" t="s">
        <v>749</v>
      </c>
      <c r="G29" s="128" t="s">
        <v>10</v>
      </c>
      <c r="H29" s="128" t="s">
        <v>752</v>
      </c>
      <c r="I29" s="128"/>
      <c r="J29" s="128" t="s">
        <v>753</v>
      </c>
      <c r="K29" s="170" t="s">
        <v>793</v>
      </c>
      <c r="L29" s="170" t="s">
        <v>794</v>
      </c>
      <c r="M29" s="161" t="s">
        <v>714</v>
      </c>
    </row>
    <row r="30" spans="2:13" s="162" customFormat="1" ht="28.5" customHeight="1">
      <c r="B30" s="160" t="s">
        <v>756</v>
      </c>
      <c r="C30" s="128">
        <v>24</v>
      </c>
      <c r="D30" s="128"/>
      <c r="E30" s="128"/>
      <c r="F30" s="128" t="s">
        <v>757</v>
      </c>
      <c r="G30" s="128" t="s">
        <v>729</v>
      </c>
      <c r="H30" s="128"/>
      <c r="I30" s="128"/>
      <c r="J30" s="128" t="s">
        <v>10</v>
      </c>
      <c r="K30" s="128" t="s">
        <v>758</v>
      </c>
      <c r="L30" s="128" t="s">
        <v>705</v>
      </c>
      <c r="M30" s="161" t="s">
        <v>687</v>
      </c>
    </row>
    <row r="31" spans="2:13" s="162" customFormat="1" ht="189" customHeight="1">
      <c r="B31" s="167" t="s">
        <v>759</v>
      </c>
      <c r="C31" s="128">
        <v>25</v>
      </c>
      <c r="D31" s="128"/>
      <c r="E31" s="128"/>
      <c r="F31" s="128" t="s">
        <v>757</v>
      </c>
      <c r="G31" s="128" t="s">
        <v>10</v>
      </c>
      <c r="H31" s="128" t="s">
        <v>760</v>
      </c>
      <c r="I31" s="128"/>
      <c r="J31" s="128" t="s">
        <v>761</v>
      </c>
      <c r="K31" s="170" t="s">
        <v>957</v>
      </c>
      <c r="L31" s="170" t="s">
        <v>796</v>
      </c>
      <c r="M31" s="161" t="s">
        <v>714</v>
      </c>
    </row>
    <row r="32" spans="2:13" s="216" customFormat="1" ht="75" customHeight="1">
      <c r="B32" s="201" t="s">
        <v>846</v>
      </c>
      <c r="C32" s="128">
        <v>26</v>
      </c>
      <c r="D32" s="115" t="s">
        <v>732</v>
      </c>
      <c r="E32" s="229"/>
      <c r="F32" s="122" t="s">
        <v>685</v>
      </c>
      <c r="G32" s="122" t="s">
        <v>847</v>
      </c>
      <c r="H32" s="115"/>
      <c r="I32" s="105"/>
      <c r="J32" s="105"/>
      <c r="K32" s="105" t="s">
        <v>848</v>
      </c>
      <c r="L32" s="205" t="s">
        <v>849</v>
      </c>
      <c r="M32" s="215" t="s">
        <v>714</v>
      </c>
    </row>
    <row r="33" spans="1:13" s="216" customFormat="1" ht="40.5" customHeight="1">
      <c r="B33" s="204"/>
      <c r="C33" s="128">
        <v>27</v>
      </c>
      <c r="D33" s="232" t="s">
        <v>850</v>
      </c>
      <c r="E33" s="233">
        <v>115</v>
      </c>
      <c r="F33" s="122" t="s">
        <v>851</v>
      </c>
      <c r="G33" s="122" t="s">
        <v>729</v>
      </c>
      <c r="H33" s="234" t="s">
        <v>852</v>
      </c>
      <c r="I33" s="105"/>
      <c r="J33" s="105" t="s">
        <v>766</v>
      </c>
      <c r="K33" s="105" t="s">
        <v>853</v>
      </c>
      <c r="L33" s="205"/>
      <c r="M33" s="215" t="s">
        <v>687</v>
      </c>
    </row>
    <row r="34" spans="1:13" s="216" customFormat="1" ht="279.75" customHeight="1">
      <c r="B34" s="201" t="s">
        <v>854</v>
      </c>
      <c r="C34" s="128">
        <v>28</v>
      </c>
      <c r="D34" s="221" t="s">
        <v>772</v>
      </c>
      <c r="E34" s="221">
        <v>75</v>
      </c>
      <c r="F34" s="235" t="s">
        <v>958</v>
      </c>
      <c r="G34" s="236" t="s">
        <v>766</v>
      </c>
      <c r="H34" s="122" t="s">
        <v>773</v>
      </c>
      <c r="I34" s="234"/>
      <c r="J34" s="120" t="s">
        <v>831</v>
      </c>
      <c r="K34" s="105" t="s">
        <v>857</v>
      </c>
      <c r="L34" s="137" t="s">
        <v>705</v>
      </c>
      <c r="M34" s="215" t="s">
        <v>687</v>
      </c>
    </row>
    <row r="35" spans="1:13" s="216" customFormat="1" ht="100.5" customHeight="1">
      <c r="B35" s="201" t="s">
        <v>877</v>
      </c>
      <c r="C35" s="128">
        <v>29</v>
      </c>
      <c r="D35" s="221" t="s">
        <v>772</v>
      </c>
      <c r="E35" s="221">
        <v>80</v>
      </c>
      <c r="F35" s="137" t="s">
        <v>959</v>
      </c>
      <c r="G35" s="236" t="s">
        <v>10</v>
      </c>
      <c r="H35" s="122" t="s">
        <v>773</v>
      </c>
      <c r="I35" s="234"/>
      <c r="J35" s="120" t="s">
        <v>701</v>
      </c>
      <c r="K35" s="105" t="s">
        <v>960</v>
      </c>
      <c r="L35" s="205"/>
      <c r="M35" s="215" t="s">
        <v>687</v>
      </c>
    </row>
    <row r="36" spans="1:13" s="216" customFormat="1" ht="134.25" customHeight="1">
      <c r="B36" s="204"/>
      <c r="C36" s="128">
        <v>30</v>
      </c>
      <c r="D36" s="226" t="s">
        <v>772</v>
      </c>
      <c r="E36" s="128" t="s">
        <v>685</v>
      </c>
      <c r="F36" s="242" t="s">
        <v>860</v>
      </c>
      <c r="G36" s="122" t="s">
        <v>10</v>
      </c>
      <c r="H36" s="128" t="s">
        <v>773</v>
      </c>
      <c r="I36" s="128"/>
      <c r="J36" s="128" t="s">
        <v>701</v>
      </c>
      <c r="K36" s="251" t="s">
        <v>797</v>
      </c>
      <c r="L36" s="170" t="s">
        <v>792</v>
      </c>
      <c r="M36" s="215" t="s">
        <v>714</v>
      </c>
    </row>
    <row r="37" spans="1:13" s="216" customFormat="1" ht="75" customHeight="1">
      <c r="B37" s="201" t="s">
        <v>863</v>
      </c>
      <c r="C37" s="128">
        <v>31</v>
      </c>
      <c r="D37" s="115" t="s">
        <v>732</v>
      </c>
      <c r="E37" s="229"/>
      <c r="F37" s="128" t="s">
        <v>685</v>
      </c>
      <c r="G37" s="128" t="s">
        <v>847</v>
      </c>
      <c r="H37" s="115"/>
      <c r="I37" s="105"/>
      <c r="J37" s="105"/>
      <c r="K37" s="105" t="s">
        <v>864</v>
      </c>
      <c r="L37" s="205" t="s">
        <v>849</v>
      </c>
      <c r="M37" s="215" t="s">
        <v>714</v>
      </c>
    </row>
    <row r="38" spans="1:13" s="206" customFormat="1" ht="275.25" customHeight="1">
      <c r="A38" s="204"/>
      <c r="B38" s="160" t="s">
        <v>961</v>
      </c>
      <c r="C38" s="241" t="s">
        <v>962</v>
      </c>
      <c r="D38" s="128" t="s">
        <v>699</v>
      </c>
      <c r="E38" s="226">
        <v>15</v>
      </c>
      <c r="F38" s="256" t="s">
        <v>963</v>
      </c>
      <c r="G38" s="105" t="s">
        <v>940</v>
      </c>
      <c r="H38" s="247" t="s">
        <v>828</v>
      </c>
      <c r="I38" s="128"/>
      <c r="J38" s="128" t="s">
        <v>941</v>
      </c>
      <c r="K38" s="137" t="s">
        <v>964</v>
      </c>
      <c r="L38" s="137" t="s">
        <v>965</v>
      </c>
      <c r="M38" s="215" t="s">
        <v>687</v>
      </c>
    </row>
    <row r="39" spans="1:13" s="206" customFormat="1" ht="74.25" customHeight="1">
      <c r="A39" s="204"/>
      <c r="B39" s="201" t="s">
        <v>966</v>
      </c>
      <c r="C39" s="128"/>
      <c r="D39" s="115"/>
      <c r="E39" s="105"/>
      <c r="F39" s="105"/>
      <c r="G39" s="209"/>
      <c r="H39" s="105"/>
      <c r="I39" s="105"/>
      <c r="J39" s="118"/>
      <c r="K39" s="145"/>
      <c r="L39" s="217"/>
      <c r="M39" s="215" t="s">
        <v>687</v>
      </c>
    </row>
    <row r="40" spans="1:13" s="216" customFormat="1" ht="60.75" customHeight="1">
      <c r="B40" s="201" t="s">
        <v>724</v>
      </c>
      <c r="C40" s="128">
        <v>33</v>
      </c>
      <c r="D40" s="218" t="s">
        <v>725</v>
      </c>
      <c r="E40" s="128">
        <v>220</v>
      </c>
      <c r="F40" s="105" t="s">
        <v>726</v>
      </c>
      <c r="G40" s="122" t="s">
        <v>940</v>
      </c>
      <c r="H40" s="105" t="s">
        <v>727</v>
      </c>
      <c r="I40" s="105" t="s">
        <v>946</v>
      </c>
      <c r="J40" s="105" t="s">
        <v>831</v>
      </c>
      <c r="K40" s="105" t="s">
        <v>967</v>
      </c>
      <c r="L40" s="205"/>
      <c r="M40" s="215" t="s">
        <v>687</v>
      </c>
    </row>
    <row r="41" spans="1:13" s="216" customFormat="1" ht="60.75" customHeight="1">
      <c r="B41" s="227"/>
      <c r="C41" s="128">
        <v>34</v>
      </c>
      <c r="D41" s="221" t="s">
        <v>732</v>
      </c>
      <c r="E41" s="120">
        <v>15</v>
      </c>
      <c r="F41" s="264" t="s">
        <v>733</v>
      </c>
      <c r="G41" s="120" t="s">
        <v>10</v>
      </c>
      <c r="H41" s="120" t="s">
        <v>734</v>
      </c>
      <c r="I41" s="150" t="s">
        <v>955</v>
      </c>
      <c r="J41" s="120" t="s">
        <v>729</v>
      </c>
      <c r="K41" s="150" t="s">
        <v>736</v>
      </c>
      <c r="L41" s="105" t="s">
        <v>968</v>
      </c>
      <c r="M41" s="215" t="s">
        <v>714</v>
      </c>
    </row>
    <row r="42" spans="1:13" s="216" customFormat="1" ht="17.25" customHeight="1">
      <c r="B42" s="244" t="s">
        <v>918</v>
      </c>
      <c r="C42" s="128"/>
      <c r="D42" s="128"/>
      <c r="E42" s="128"/>
      <c r="F42" s="128"/>
      <c r="G42" s="128"/>
      <c r="H42" s="128"/>
      <c r="I42" s="245"/>
      <c r="J42" s="128"/>
      <c r="K42" s="245"/>
      <c r="L42" s="128"/>
      <c r="M42" s="246"/>
    </row>
    <row r="43" spans="1:13" s="162" customFormat="1" ht="108.75" customHeight="1">
      <c r="B43" s="166" t="s">
        <v>737</v>
      </c>
      <c r="C43" s="128">
        <v>35</v>
      </c>
      <c r="D43" s="130"/>
      <c r="E43" s="130"/>
      <c r="F43" s="264" t="s">
        <v>738</v>
      </c>
      <c r="G43" s="128" t="s">
        <v>729</v>
      </c>
      <c r="H43" s="230" t="s">
        <v>834</v>
      </c>
      <c r="I43" s="130"/>
      <c r="J43" s="128" t="s">
        <v>729</v>
      </c>
      <c r="K43" s="128" t="s">
        <v>740</v>
      </c>
      <c r="L43" s="130"/>
      <c r="M43" s="161" t="s">
        <v>687</v>
      </c>
    </row>
    <row r="44" spans="1:13" s="216" customFormat="1" ht="115.5" customHeight="1">
      <c r="B44" s="201" t="s">
        <v>833</v>
      </c>
      <c r="C44" s="128">
        <v>36</v>
      </c>
      <c r="D44" s="115" t="s">
        <v>732</v>
      </c>
      <c r="E44" s="229">
        <v>105</v>
      </c>
      <c r="F44" s="264" t="s">
        <v>738</v>
      </c>
      <c r="G44" s="122" t="s">
        <v>729</v>
      </c>
      <c r="H44" s="230" t="s">
        <v>834</v>
      </c>
      <c r="I44" s="228"/>
      <c r="J44" s="105" t="s">
        <v>10</v>
      </c>
      <c r="K44" s="105" t="s">
        <v>835</v>
      </c>
      <c r="L44" s="137" t="s">
        <v>705</v>
      </c>
      <c r="M44" s="215" t="s">
        <v>687</v>
      </c>
    </row>
    <row r="45" spans="1:13" s="216" customFormat="1" ht="75" customHeight="1">
      <c r="B45" s="204"/>
      <c r="C45" s="128">
        <v>37</v>
      </c>
      <c r="D45" s="115" t="s">
        <v>732</v>
      </c>
      <c r="E45" s="229">
        <v>85</v>
      </c>
      <c r="F45" s="230" t="s">
        <v>834</v>
      </c>
      <c r="G45" s="122" t="s">
        <v>10</v>
      </c>
      <c r="H45" s="230" t="s">
        <v>834</v>
      </c>
      <c r="I45" s="105"/>
      <c r="J45" s="105" t="s">
        <v>836</v>
      </c>
      <c r="K45" s="105" t="s">
        <v>919</v>
      </c>
      <c r="L45" s="205"/>
      <c r="M45" s="215" t="s">
        <v>687</v>
      </c>
    </row>
    <row r="46" spans="1:13" s="216" customFormat="1" ht="119.25" customHeight="1">
      <c r="B46" s="204"/>
      <c r="C46" s="128">
        <v>38</v>
      </c>
      <c r="D46" s="115" t="s">
        <v>732</v>
      </c>
      <c r="E46" s="231" t="s">
        <v>685</v>
      </c>
      <c r="F46" s="230" t="s">
        <v>745</v>
      </c>
      <c r="G46" s="122" t="s">
        <v>10</v>
      </c>
      <c r="H46" s="230" t="s">
        <v>745</v>
      </c>
      <c r="I46" s="105"/>
      <c r="J46" s="105" t="s">
        <v>701</v>
      </c>
      <c r="K46" s="137" t="s">
        <v>920</v>
      </c>
      <c r="L46" s="219" t="s">
        <v>921</v>
      </c>
      <c r="M46" s="215" t="s">
        <v>714</v>
      </c>
    </row>
    <row r="47" spans="1:13" s="216" customFormat="1" ht="162.75" customHeight="1">
      <c r="B47" s="204"/>
      <c r="C47" s="128">
        <v>39</v>
      </c>
      <c r="D47" s="218" t="s">
        <v>732</v>
      </c>
      <c r="E47" s="128" t="s">
        <v>685</v>
      </c>
      <c r="F47" s="230" t="s">
        <v>922</v>
      </c>
      <c r="G47" s="122" t="s">
        <v>10</v>
      </c>
      <c r="H47" s="230" t="s">
        <v>922</v>
      </c>
      <c r="I47" s="105"/>
      <c r="J47" s="105" t="s">
        <v>753</v>
      </c>
      <c r="K47" s="137" t="s">
        <v>923</v>
      </c>
      <c r="L47" s="219" t="s">
        <v>924</v>
      </c>
      <c r="M47" s="215" t="s">
        <v>714</v>
      </c>
    </row>
    <row r="48" spans="1:13" s="216" customFormat="1" ht="162.75" customHeight="1">
      <c r="B48" s="204"/>
      <c r="C48" s="128">
        <v>40</v>
      </c>
      <c r="D48" s="218" t="s">
        <v>732</v>
      </c>
      <c r="E48" s="128" t="s">
        <v>685</v>
      </c>
      <c r="F48" s="230" t="s">
        <v>843</v>
      </c>
      <c r="G48" s="122" t="s">
        <v>10</v>
      </c>
      <c r="H48" s="230" t="s">
        <v>843</v>
      </c>
      <c r="I48" s="105"/>
      <c r="J48" s="105" t="s">
        <v>761</v>
      </c>
      <c r="K48" s="137" t="s">
        <v>969</v>
      </c>
      <c r="L48" s="219" t="s">
        <v>970</v>
      </c>
      <c r="M48" s="215" t="s">
        <v>714</v>
      </c>
    </row>
    <row r="49" spans="2:13" s="216" customFormat="1" ht="75" customHeight="1">
      <c r="B49" s="201" t="s">
        <v>846</v>
      </c>
      <c r="C49" s="128">
        <v>41</v>
      </c>
      <c r="D49" s="115" t="s">
        <v>732</v>
      </c>
      <c r="E49" s="229"/>
      <c r="F49" s="122" t="s">
        <v>685</v>
      </c>
      <c r="G49" s="122" t="s">
        <v>847</v>
      </c>
      <c r="H49" s="115" t="s">
        <v>685</v>
      </c>
      <c r="I49" s="105"/>
      <c r="J49" s="105" t="s">
        <v>847</v>
      </c>
      <c r="K49" s="105" t="s">
        <v>848</v>
      </c>
      <c r="L49" s="205" t="s">
        <v>849</v>
      </c>
      <c r="M49" s="215" t="s">
        <v>714</v>
      </c>
    </row>
    <row r="50" spans="2:13" s="216" customFormat="1" ht="40.5" customHeight="1">
      <c r="B50" s="204"/>
      <c r="C50" s="128">
        <v>42</v>
      </c>
      <c r="D50" s="232" t="s">
        <v>850</v>
      </c>
      <c r="E50" s="233">
        <v>115</v>
      </c>
      <c r="F50" s="122" t="s">
        <v>851</v>
      </c>
      <c r="G50" s="122" t="s">
        <v>729</v>
      </c>
      <c r="H50" s="234"/>
      <c r="I50" s="105"/>
      <c r="J50" s="105" t="s">
        <v>766</v>
      </c>
      <c r="K50" s="105" t="s">
        <v>853</v>
      </c>
      <c r="L50" s="205"/>
      <c r="M50" s="215" t="s">
        <v>687</v>
      </c>
    </row>
    <row r="51" spans="2:13" s="216" customFormat="1" ht="100.5" customHeight="1">
      <c r="B51" s="201" t="s">
        <v>854</v>
      </c>
      <c r="C51" s="128">
        <v>43</v>
      </c>
      <c r="D51" s="221" t="s">
        <v>772</v>
      </c>
      <c r="E51" s="221">
        <v>75</v>
      </c>
      <c r="F51" s="235" t="s">
        <v>876</v>
      </c>
      <c r="G51" s="236" t="s">
        <v>766</v>
      </c>
      <c r="H51" s="122" t="s">
        <v>773</v>
      </c>
      <c r="I51" s="234"/>
      <c r="J51" s="120" t="s">
        <v>831</v>
      </c>
      <c r="K51" s="105" t="s">
        <v>857</v>
      </c>
      <c r="L51" s="137" t="s">
        <v>705</v>
      </c>
      <c r="M51" s="215" t="s">
        <v>687</v>
      </c>
    </row>
    <row r="52" spans="2:13" s="216" customFormat="1" ht="100.5" customHeight="1">
      <c r="B52" s="201" t="s">
        <v>877</v>
      </c>
      <c r="C52" s="128">
        <v>44</v>
      </c>
      <c r="D52" s="221" t="s">
        <v>772</v>
      </c>
      <c r="E52" s="221">
        <v>80</v>
      </c>
      <c r="F52" s="137" t="s">
        <v>959</v>
      </c>
      <c r="G52" s="236" t="s">
        <v>10</v>
      </c>
      <c r="H52" s="122" t="s">
        <v>773</v>
      </c>
      <c r="I52" s="234"/>
      <c r="J52" s="120" t="s">
        <v>701</v>
      </c>
      <c r="K52" s="105" t="s">
        <v>960</v>
      </c>
      <c r="L52" s="205"/>
      <c r="M52" s="215" t="s">
        <v>687</v>
      </c>
    </row>
    <row r="53" spans="2:13" s="216" customFormat="1" ht="134.25" customHeight="1">
      <c r="B53" s="204"/>
      <c r="C53" s="128">
        <v>45</v>
      </c>
      <c r="D53" s="226" t="s">
        <v>772</v>
      </c>
      <c r="E53" s="128" t="s">
        <v>685</v>
      </c>
      <c r="F53" s="242" t="s">
        <v>971</v>
      </c>
      <c r="G53" s="122" t="s">
        <v>10</v>
      </c>
      <c r="H53" s="128" t="s">
        <v>773</v>
      </c>
      <c r="I53" s="128"/>
      <c r="J53" s="128" t="s">
        <v>701</v>
      </c>
      <c r="K53" s="230" t="s">
        <v>927</v>
      </c>
      <c r="L53" s="219" t="s">
        <v>972</v>
      </c>
      <c r="M53" s="215" t="s">
        <v>714</v>
      </c>
    </row>
    <row r="54" spans="2:13" s="216" customFormat="1" ht="75" customHeight="1">
      <c r="B54" s="201" t="s">
        <v>863</v>
      </c>
      <c r="C54" s="128">
        <v>46</v>
      </c>
      <c r="D54" s="115" t="s">
        <v>732</v>
      </c>
      <c r="E54" s="229"/>
      <c r="F54" s="128" t="s">
        <v>685</v>
      </c>
      <c r="G54" s="128" t="s">
        <v>847</v>
      </c>
      <c r="H54" s="115"/>
      <c r="I54" s="105"/>
      <c r="J54" s="105" t="s">
        <v>847</v>
      </c>
      <c r="K54" s="105" t="s">
        <v>864</v>
      </c>
      <c r="L54" s="205" t="s">
        <v>849</v>
      </c>
      <c r="M54" s="215" t="s">
        <v>714</v>
      </c>
    </row>
    <row r="55" spans="2:13" s="142" customFormat="1" ht="20.100000000000001" customHeight="1">
      <c r="K55" s="141"/>
      <c r="L55" s="141"/>
      <c r="M55" s="141"/>
    </row>
  </sheetData>
  <mergeCells count="4">
    <mergeCell ref="B1:D1"/>
    <mergeCell ref="B2:D2"/>
    <mergeCell ref="E1:F1"/>
    <mergeCell ref="E2:F2"/>
  </mergeCells>
  <hyperlinks>
    <hyperlink ref="H2" location="'ST0050 - Adv LTV Expires'!A1" display="ST0050 - Adv LTV Expires" xr:uid="{44DF02F2-E459-49F5-BAE6-EB126B52FB8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0:O26"/>
  <sheetViews>
    <sheetView showGridLines="0" view="pageLayout" zoomScale="130" zoomScaleNormal="75" zoomScalePageLayoutView="130" workbookViewId="0"/>
  </sheetViews>
  <sheetFormatPr defaultColWidth="8.85546875" defaultRowHeight="12.95"/>
  <cols>
    <col min="1" max="13" width="9.85546875" customWidth="1"/>
    <col min="14" max="15" width="9.140625" customWidth="1"/>
  </cols>
  <sheetData>
    <row r="10" spans="1:15" ht="33" customHeight="1">
      <c r="A10" s="280"/>
      <c r="B10" s="280"/>
      <c r="C10" s="280"/>
      <c r="D10" s="280"/>
      <c r="E10" s="280"/>
      <c r="F10" s="280"/>
      <c r="G10" s="280"/>
      <c r="H10" s="280"/>
      <c r="I10" s="280"/>
      <c r="J10" s="280"/>
      <c r="K10" s="280"/>
      <c r="L10" s="280"/>
      <c r="M10" s="280"/>
    </row>
    <row r="13" spans="1:15" ht="28.5">
      <c r="A13" s="282" t="s">
        <v>19</v>
      </c>
      <c r="B13" s="282"/>
      <c r="C13" s="282"/>
      <c r="D13" s="282"/>
      <c r="E13" s="282"/>
      <c r="F13" s="282"/>
      <c r="G13" s="282"/>
      <c r="H13" s="282"/>
      <c r="I13" s="282"/>
      <c r="J13" s="282"/>
      <c r="K13" s="282"/>
      <c r="L13" s="282"/>
      <c r="M13" s="282"/>
      <c r="N13" s="282"/>
      <c r="O13" s="282"/>
    </row>
    <row r="14" spans="1:15" ht="23.45">
      <c r="A14" s="283" t="s">
        <v>20</v>
      </c>
      <c r="B14" s="283"/>
      <c r="C14" s="283"/>
      <c r="D14" s="283"/>
      <c r="E14" s="283"/>
      <c r="F14" s="283"/>
      <c r="G14" s="283"/>
      <c r="H14" s="283"/>
      <c r="I14" s="283"/>
      <c r="J14" s="283"/>
      <c r="K14" s="283"/>
      <c r="L14" s="283"/>
      <c r="M14" s="283"/>
      <c r="N14" s="283"/>
      <c r="O14" s="283"/>
    </row>
    <row r="18" spans="1:15" ht="23.45">
      <c r="A18" s="284" t="s">
        <v>21</v>
      </c>
      <c r="B18" s="284"/>
      <c r="C18" s="284"/>
      <c r="D18" s="284"/>
      <c r="E18" s="284"/>
      <c r="F18" s="284"/>
      <c r="G18" s="284"/>
      <c r="H18" s="284"/>
      <c r="I18" s="284"/>
      <c r="J18" s="284"/>
      <c r="K18" s="284"/>
      <c r="L18" s="284"/>
      <c r="M18" s="284"/>
      <c r="N18" s="284"/>
      <c r="O18" s="284"/>
    </row>
    <row r="20" spans="1:15" ht="23.45">
      <c r="A20" s="284" t="s">
        <v>22</v>
      </c>
      <c r="B20" s="284"/>
      <c r="C20" s="284"/>
      <c r="D20" s="284"/>
      <c r="E20" s="284"/>
      <c r="F20" s="284"/>
      <c r="G20" s="284"/>
      <c r="H20" s="284"/>
      <c r="I20" s="284"/>
      <c r="J20" s="284"/>
      <c r="K20" s="284"/>
      <c r="L20" s="284"/>
      <c r="M20" s="284"/>
      <c r="N20" s="284"/>
      <c r="O20" s="284"/>
    </row>
    <row r="24" spans="1:15" ht="15" customHeight="1">
      <c r="A24" s="11"/>
      <c r="B24" s="11"/>
      <c r="C24" s="11"/>
      <c r="D24" s="11"/>
      <c r="E24" s="11"/>
      <c r="F24" s="11"/>
      <c r="G24" s="11"/>
      <c r="H24" s="11"/>
      <c r="I24" s="11"/>
      <c r="J24" s="11"/>
      <c r="K24" s="11"/>
      <c r="L24" s="11"/>
      <c r="M24" s="11"/>
    </row>
    <row r="26" spans="1:15" ht="17.45">
      <c r="A26" s="281"/>
      <c r="B26" s="281"/>
      <c r="C26" s="281"/>
      <c r="D26" s="281"/>
      <c r="E26" s="281"/>
      <c r="F26" s="281"/>
      <c r="G26" s="281"/>
      <c r="H26" s="281"/>
      <c r="I26" s="281"/>
      <c r="J26" s="281"/>
      <c r="K26" s="281"/>
      <c r="L26" s="281"/>
      <c r="M26" s="281"/>
    </row>
  </sheetData>
  <mergeCells count="6">
    <mergeCell ref="A10:M10"/>
    <mergeCell ref="A26:M26"/>
    <mergeCell ref="A13:O13"/>
    <mergeCell ref="A14:O14"/>
    <mergeCell ref="A18:O18"/>
    <mergeCell ref="A20:O20"/>
  </mergeCells>
  <phoneticPr fontId="14" type="noConversion"/>
  <pageMargins left="0.7" right="0.7" top="0.75" bottom="0.75" header="0.3" footer="0.3"/>
  <pageSetup paperSize="9" orientation="landscape" r:id="rId1"/>
  <headerFooter>
    <oddHeader>&amp;C&amp;"Calibri,Bold"&amp;9Netcompany SI DCC&amp;R&amp;G
15/10/2020</oddHead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F4F616-CD7A-4F36-908E-886AA8C5A60A}">
  <sheetPr codeName="Sheet2"/>
  <dimension ref="A4:D22"/>
  <sheetViews>
    <sheetView showGridLines="0" view="pageLayout" topLeftCell="A2" zoomScale="109" zoomScaleNormal="75" zoomScalePageLayoutView="109" workbookViewId="0">
      <selection activeCell="D7" sqref="D7"/>
    </sheetView>
  </sheetViews>
  <sheetFormatPr defaultColWidth="8.85546875" defaultRowHeight="12.95"/>
  <cols>
    <col min="1" max="1" width="17.5703125" customWidth="1"/>
    <col min="2" max="2" width="16.140625" customWidth="1"/>
    <col min="3" max="3" width="22.140625" customWidth="1"/>
    <col min="4" max="4" width="89.85546875" customWidth="1"/>
    <col min="5" max="13" width="9.85546875" customWidth="1"/>
    <col min="14" max="15" width="9.140625" customWidth="1"/>
  </cols>
  <sheetData>
    <row r="4" spans="1:4" ht="15.6">
      <c r="A4" s="24" t="s">
        <v>23</v>
      </c>
      <c r="B4" s="25"/>
      <c r="C4" s="25"/>
      <c r="D4" s="25"/>
    </row>
    <row r="5" spans="1:4" ht="39.75" customHeight="1">
      <c r="A5" s="285" t="s">
        <v>24</v>
      </c>
      <c r="B5" s="285"/>
      <c r="C5" s="285"/>
      <c r="D5" s="285"/>
    </row>
    <row r="6" spans="1:4">
      <c r="A6" s="26"/>
      <c r="B6" s="26"/>
      <c r="C6" s="26"/>
      <c r="D6" s="26"/>
    </row>
    <row r="7" spans="1:4" ht="15.6">
      <c r="A7" s="27" t="s">
        <v>25</v>
      </c>
      <c r="B7" s="26"/>
      <c r="C7" s="26"/>
      <c r="D7" s="26"/>
    </row>
    <row r="8" spans="1:4">
      <c r="A8" s="2" t="s">
        <v>26</v>
      </c>
      <c r="B8" s="286" t="s">
        <v>27</v>
      </c>
      <c r="C8" s="286"/>
      <c r="D8" s="26"/>
    </row>
    <row r="9" spans="1:4">
      <c r="A9" s="28"/>
      <c r="B9" s="287"/>
      <c r="C9" s="287"/>
      <c r="D9" s="26"/>
    </row>
    <row r="10" spans="1:4">
      <c r="A10" s="26"/>
      <c r="B10" s="26"/>
      <c r="C10" s="26"/>
      <c r="D10" s="26"/>
    </row>
    <row r="11" spans="1:4" ht="15.6">
      <c r="A11" s="27" t="s">
        <v>28</v>
      </c>
      <c r="B11" s="26"/>
      <c r="C11" s="26"/>
      <c r="D11" s="26"/>
    </row>
    <row r="12" spans="1:4">
      <c r="A12" s="2" t="s">
        <v>29</v>
      </c>
      <c r="B12" s="2" t="s">
        <v>30</v>
      </c>
      <c r="C12" s="2" t="s">
        <v>31</v>
      </c>
      <c r="D12" s="2" t="s">
        <v>32</v>
      </c>
    </row>
    <row r="13" spans="1:4">
      <c r="A13" s="29">
        <v>0.1</v>
      </c>
      <c r="B13" s="30">
        <v>44967</v>
      </c>
      <c r="C13" s="31" t="s">
        <v>33</v>
      </c>
      <c r="D13" s="31" t="s">
        <v>34</v>
      </c>
    </row>
    <row r="17" spans="1:4" ht="15.95" thickBot="1">
      <c r="A17" s="32" t="s">
        <v>35</v>
      </c>
      <c r="B17" s="26"/>
      <c r="C17" s="26"/>
      <c r="D17" s="26"/>
    </row>
    <row r="18" spans="1:4">
      <c r="A18" s="9" t="s">
        <v>36</v>
      </c>
      <c r="B18" s="33" t="s">
        <v>37</v>
      </c>
      <c r="C18" s="33" t="s">
        <v>26</v>
      </c>
      <c r="D18" s="33" t="s">
        <v>38</v>
      </c>
    </row>
    <row r="19" spans="1:4">
      <c r="A19" s="10">
        <v>0.1</v>
      </c>
      <c r="B19" s="8"/>
      <c r="C19" s="7"/>
      <c r="D19" s="7"/>
    </row>
    <row r="20" spans="1:4" ht="15.6">
      <c r="A20" s="32"/>
      <c r="B20" s="26"/>
      <c r="C20" s="26"/>
      <c r="D20" s="26"/>
    </row>
    <row r="21" spans="1:4" ht="15.95" thickBot="1">
      <c r="A21" s="32" t="s">
        <v>39</v>
      </c>
      <c r="B21" s="26"/>
      <c r="C21" s="26"/>
      <c r="D21" s="26"/>
    </row>
    <row r="22" spans="1:4">
      <c r="A22" s="9" t="s">
        <v>36</v>
      </c>
      <c r="B22" s="33" t="s">
        <v>37</v>
      </c>
      <c r="C22" s="33" t="s">
        <v>26</v>
      </c>
      <c r="D22" s="33" t="s">
        <v>38</v>
      </c>
    </row>
  </sheetData>
  <mergeCells count="3">
    <mergeCell ref="A5:D5"/>
    <mergeCell ref="B8:C8"/>
    <mergeCell ref="B9:C9"/>
  </mergeCells>
  <pageMargins left="0.7" right="0.7" top="0.75" bottom="0.75" header="0.3" footer="0.3"/>
  <pageSetup paperSize="9" orientation="landscape" r:id="rId1"/>
  <headerFooter>
    <oddHeader>&amp;C&amp;"Calibri,Bold"&amp;9Elexon&amp;R10/02/2023</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41F122-6E91-4C5A-A798-083A3B60112C}">
  <sheetPr codeName="Sheet3"/>
  <dimension ref="A3:C20"/>
  <sheetViews>
    <sheetView workbookViewId="0">
      <selection activeCell="A27" sqref="A27"/>
    </sheetView>
  </sheetViews>
  <sheetFormatPr defaultColWidth="9" defaultRowHeight="12.95"/>
  <cols>
    <col min="1" max="1" width="62.5703125" customWidth="1"/>
    <col min="2" max="2" width="15.85546875" bestFit="1" customWidth="1"/>
    <col min="3" max="3" width="20.5703125" bestFit="1" customWidth="1"/>
  </cols>
  <sheetData>
    <row r="3" spans="1:3">
      <c r="A3" s="12"/>
      <c r="B3" s="13"/>
      <c r="C3" s="14"/>
    </row>
    <row r="4" spans="1:3">
      <c r="A4" s="15"/>
      <c r="B4" s="16"/>
      <c r="C4" s="17"/>
    </row>
    <row r="5" spans="1:3">
      <c r="A5" s="15"/>
      <c r="B5" s="16"/>
      <c r="C5" s="17"/>
    </row>
    <row r="6" spans="1:3">
      <c r="A6" s="15"/>
      <c r="B6" s="16"/>
      <c r="C6" s="17"/>
    </row>
    <row r="7" spans="1:3">
      <c r="A7" s="15"/>
      <c r="B7" s="16"/>
      <c r="C7" s="17"/>
    </row>
    <row r="8" spans="1:3">
      <c r="A8" s="15"/>
      <c r="B8" s="16"/>
      <c r="C8" s="17"/>
    </row>
    <row r="9" spans="1:3">
      <c r="A9" s="15"/>
      <c r="B9" s="16"/>
      <c r="C9" s="17"/>
    </row>
    <row r="10" spans="1:3">
      <c r="A10" s="15"/>
      <c r="B10" s="16"/>
      <c r="C10" s="17"/>
    </row>
    <row r="11" spans="1:3">
      <c r="A11" s="15"/>
      <c r="B11" s="16"/>
      <c r="C11" s="17"/>
    </row>
    <row r="12" spans="1:3">
      <c r="A12" s="15"/>
      <c r="B12" s="16"/>
      <c r="C12" s="17"/>
    </row>
    <row r="13" spans="1:3">
      <c r="A13" s="15"/>
      <c r="B13" s="16"/>
      <c r="C13" s="17"/>
    </row>
    <row r="14" spans="1:3">
      <c r="A14" s="15"/>
      <c r="B14" s="16"/>
      <c r="C14" s="17"/>
    </row>
    <row r="15" spans="1:3">
      <c r="A15" s="15"/>
      <c r="B15" s="16"/>
      <c r="C15" s="17"/>
    </row>
    <row r="16" spans="1:3">
      <c r="A16" s="15"/>
      <c r="B16" s="16"/>
      <c r="C16" s="17"/>
    </row>
    <row r="17" spans="1:3">
      <c r="A17" s="15"/>
      <c r="B17" s="16"/>
      <c r="C17" s="17"/>
    </row>
    <row r="18" spans="1:3">
      <c r="A18" s="15"/>
      <c r="B18" s="16"/>
      <c r="C18" s="17"/>
    </row>
    <row r="19" spans="1:3">
      <c r="A19" s="15"/>
      <c r="B19" s="16"/>
      <c r="C19" s="17"/>
    </row>
    <row r="20" spans="1:3">
      <c r="A20" s="18"/>
      <c r="B20" s="19"/>
      <c r="C20" s="20"/>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84401B-AA89-45CB-8557-3D23039A99A3}">
  <sheetPr codeName="Sheet159"/>
  <dimension ref="A1:M101"/>
  <sheetViews>
    <sheetView workbookViewId="0">
      <selection activeCell="A5" sqref="A5"/>
    </sheetView>
  </sheetViews>
  <sheetFormatPr defaultColWidth="9" defaultRowHeight="12.95"/>
  <cols>
    <col min="1" max="1" width="29.85546875" bestFit="1" customWidth="1"/>
    <col min="2" max="2" width="25.85546875" bestFit="1" customWidth="1"/>
    <col min="3" max="3" width="24.140625" bestFit="1" customWidth="1"/>
    <col min="4" max="4" width="141.140625" bestFit="1" customWidth="1"/>
    <col min="5" max="5" width="22.140625" bestFit="1" customWidth="1"/>
    <col min="6" max="6" width="26" bestFit="1" customWidth="1"/>
    <col min="7" max="7" width="19.5703125" bestFit="1" customWidth="1"/>
    <col min="8" max="8" width="23.140625" bestFit="1" customWidth="1"/>
    <col min="9" max="9" width="36.140625" bestFit="1" customWidth="1"/>
    <col min="10" max="10" width="33.5703125" bestFit="1" customWidth="1"/>
    <col min="11" max="11" width="28" bestFit="1" customWidth="1"/>
    <col min="12" max="12" width="28.140625" bestFit="1" customWidth="1"/>
    <col min="13" max="13" width="22.42578125" bestFit="1" customWidth="1"/>
  </cols>
  <sheetData>
    <row r="1" spans="1:13">
      <c r="A1" t="s">
        <v>40</v>
      </c>
    </row>
    <row r="3" spans="1:13">
      <c r="A3" t="s">
        <v>41</v>
      </c>
      <c r="B3" t="s">
        <v>42</v>
      </c>
      <c r="C3" t="s">
        <v>43</v>
      </c>
      <c r="D3" t="s">
        <v>44</v>
      </c>
      <c r="E3" t="s">
        <v>45</v>
      </c>
      <c r="F3" t="s">
        <v>46</v>
      </c>
      <c r="G3" t="s">
        <v>47</v>
      </c>
      <c r="H3" t="s">
        <v>48</v>
      </c>
      <c r="I3" t="s">
        <v>49</v>
      </c>
      <c r="J3" t="s">
        <v>50</v>
      </c>
      <c r="K3" t="s">
        <v>51</v>
      </c>
      <c r="L3" t="s">
        <v>52</v>
      </c>
      <c r="M3" t="s">
        <v>53</v>
      </c>
    </row>
    <row r="4" spans="1:13">
      <c r="A4" t="s">
        <v>54</v>
      </c>
      <c r="B4" t="s">
        <v>55</v>
      </c>
      <c r="C4" t="s">
        <v>56</v>
      </c>
      <c r="D4" t="s">
        <v>57</v>
      </c>
      <c r="E4" t="s">
        <v>58</v>
      </c>
      <c r="H4" t="s">
        <v>58</v>
      </c>
      <c r="I4" t="s">
        <v>59</v>
      </c>
      <c r="J4" t="s">
        <v>60</v>
      </c>
      <c r="L4" t="s">
        <v>61</v>
      </c>
      <c r="M4" t="s">
        <v>62</v>
      </c>
    </row>
    <row r="5" spans="1:13">
      <c r="A5" t="s">
        <v>54</v>
      </c>
      <c r="B5" t="s">
        <v>55</v>
      </c>
      <c r="C5" t="s">
        <v>63</v>
      </c>
      <c r="D5" t="s">
        <v>64</v>
      </c>
      <c r="E5" t="s">
        <v>58</v>
      </c>
      <c r="H5" t="s">
        <v>58</v>
      </c>
      <c r="I5" t="s">
        <v>65</v>
      </c>
      <c r="J5" t="s">
        <v>56</v>
      </c>
      <c r="L5" t="s">
        <v>61</v>
      </c>
      <c r="M5" t="s">
        <v>62</v>
      </c>
    </row>
    <row r="6" spans="1:13">
      <c r="A6" t="s">
        <v>54</v>
      </c>
      <c r="B6" t="s">
        <v>55</v>
      </c>
      <c r="C6" t="s">
        <v>66</v>
      </c>
      <c r="D6" t="s">
        <v>67</v>
      </c>
      <c r="E6" t="s">
        <v>58</v>
      </c>
      <c r="H6" t="s">
        <v>58</v>
      </c>
      <c r="I6" t="s">
        <v>68</v>
      </c>
      <c r="J6" t="s">
        <v>63</v>
      </c>
      <c r="L6" t="s">
        <v>61</v>
      </c>
      <c r="M6" t="s">
        <v>62</v>
      </c>
    </row>
    <row r="7" spans="1:13">
      <c r="A7" t="s">
        <v>54</v>
      </c>
      <c r="B7" t="s">
        <v>55</v>
      </c>
      <c r="C7" t="s">
        <v>69</v>
      </c>
      <c r="D7" t="s">
        <v>70</v>
      </c>
      <c r="F7" t="s">
        <v>58</v>
      </c>
      <c r="G7" t="s">
        <v>58</v>
      </c>
      <c r="I7" t="s">
        <v>59</v>
      </c>
      <c r="J7" t="s">
        <v>60</v>
      </c>
      <c r="L7" t="s">
        <v>71</v>
      </c>
      <c r="M7" t="s">
        <v>72</v>
      </c>
    </row>
    <row r="8" spans="1:13">
      <c r="A8" t="s">
        <v>54</v>
      </c>
      <c r="B8" t="s">
        <v>55</v>
      </c>
      <c r="C8" t="s">
        <v>73</v>
      </c>
      <c r="D8" t="s">
        <v>74</v>
      </c>
      <c r="F8" t="s">
        <v>58</v>
      </c>
      <c r="G8" t="s">
        <v>58</v>
      </c>
      <c r="I8" t="s">
        <v>65</v>
      </c>
      <c r="J8" t="s">
        <v>69</v>
      </c>
      <c r="L8" t="s">
        <v>71</v>
      </c>
      <c r="M8" t="s">
        <v>72</v>
      </c>
    </row>
    <row r="9" spans="1:13">
      <c r="A9" t="s">
        <v>54</v>
      </c>
      <c r="B9" t="s">
        <v>55</v>
      </c>
      <c r="C9" t="s">
        <v>75</v>
      </c>
      <c r="D9" t="s">
        <v>76</v>
      </c>
      <c r="F9" t="s">
        <v>58</v>
      </c>
      <c r="G9" t="s">
        <v>58</v>
      </c>
      <c r="I9" t="s">
        <v>68</v>
      </c>
      <c r="J9" t="s">
        <v>73</v>
      </c>
      <c r="L9" t="s">
        <v>71</v>
      </c>
      <c r="M9" t="s">
        <v>72</v>
      </c>
    </row>
    <row r="10" spans="1:13">
      <c r="A10" t="s">
        <v>54</v>
      </c>
      <c r="B10" t="s">
        <v>55</v>
      </c>
      <c r="C10" t="s">
        <v>77</v>
      </c>
      <c r="D10" t="s">
        <v>78</v>
      </c>
      <c r="E10" t="s">
        <v>58</v>
      </c>
      <c r="G10" t="s">
        <v>58</v>
      </c>
      <c r="H10" t="s">
        <v>58</v>
      </c>
      <c r="I10" t="s">
        <v>59</v>
      </c>
      <c r="J10" t="s">
        <v>60</v>
      </c>
      <c r="L10" t="s">
        <v>79</v>
      </c>
      <c r="M10" t="s">
        <v>80</v>
      </c>
    </row>
    <row r="11" spans="1:13">
      <c r="A11" t="s">
        <v>54</v>
      </c>
      <c r="B11" t="s">
        <v>55</v>
      </c>
      <c r="C11" t="s">
        <v>81</v>
      </c>
      <c r="D11" t="s">
        <v>64</v>
      </c>
      <c r="E11" t="s">
        <v>58</v>
      </c>
      <c r="G11" t="s">
        <v>58</v>
      </c>
      <c r="H11" t="s">
        <v>58</v>
      </c>
      <c r="I11" t="s">
        <v>65</v>
      </c>
      <c r="J11" t="s">
        <v>77</v>
      </c>
      <c r="L11" t="s">
        <v>79</v>
      </c>
      <c r="M11" t="s">
        <v>80</v>
      </c>
    </row>
    <row r="12" spans="1:13">
      <c r="A12" t="s">
        <v>54</v>
      </c>
      <c r="B12" t="s">
        <v>55</v>
      </c>
      <c r="C12" t="s">
        <v>82</v>
      </c>
      <c r="D12" t="s">
        <v>83</v>
      </c>
      <c r="E12" t="s">
        <v>58</v>
      </c>
      <c r="G12" t="s">
        <v>58</v>
      </c>
      <c r="H12" t="s">
        <v>58</v>
      </c>
      <c r="I12" t="s">
        <v>68</v>
      </c>
      <c r="J12" t="s">
        <v>81</v>
      </c>
      <c r="L12" t="s">
        <v>79</v>
      </c>
      <c r="M12" t="s">
        <v>80</v>
      </c>
    </row>
    <row r="13" spans="1:13">
      <c r="A13" t="s">
        <v>54</v>
      </c>
      <c r="B13" t="s">
        <v>55</v>
      </c>
      <c r="C13" t="s">
        <v>84</v>
      </c>
      <c r="D13" t="s">
        <v>85</v>
      </c>
      <c r="E13" t="s">
        <v>58</v>
      </c>
      <c r="H13" t="s">
        <v>58</v>
      </c>
      <c r="I13" t="s">
        <v>86</v>
      </c>
      <c r="J13" t="s">
        <v>60</v>
      </c>
      <c r="L13" t="s">
        <v>61</v>
      </c>
      <c r="M13" t="s">
        <v>87</v>
      </c>
    </row>
    <row r="14" spans="1:13">
      <c r="A14" t="s">
        <v>54</v>
      </c>
      <c r="B14" t="s">
        <v>55</v>
      </c>
      <c r="C14" t="s">
        <v>88</v>
      </c>
      <c r="D14" t="s">
        <v>89</v>
      </c>
      <c r="E14" t="s">
        <v>58</v>
      </c>
      <c r="H14" t="s">
        <v>58</v>
      </c>
      <c r="I14" t="s">
        <v>90</v>
      </c>
      <c r="J14" t="s">
        <v>84</v>
      </c>
      <c r="L14" t="s">
        <v>61</v>
      </c>
      <c r="M14" t="s">
        <v>87</v>
      </c>
    </row>
    <row r="15" spans="1:13">
      <c r="A15" t="s">
        <v>54</v>
      </c>
      <c r="B15" t="s">
        <v>55</v>
      </c>
      <c r="C15" t="s">
        <v>91</v>
      </c>
      <c r="D15" t="s">
        <v>92</v>
      </c>
      <c r="E15" t="s">
        <v>58</v>
      </c>
      <c r="H15" t="s">
        <v>58</v>
      </c>
      <c r="I15" t="s">
        <v>93</v>
      </c>
      <c r="J15" t="s">
        <v>88</v>
      </c>
      <c r="L15" t="s">
        <v>61</v>
      </c>
      <c r="M15" t="s">
        <v>87</v>
      </c>
    </row>
    <row r="16" spans="1:13">
      <c r="A16" t="s">
        <v>54</v>
      </c>
      <c r="B16" t="s">
        <v>55</v>
      </c>
      <c r="C16" t="s">
        <v>94</v>
      </c>
      <c r="D16" t="s">
        <v>95</v>
      </c>
      <c r="F16" t="s">
        <v>58</v>
      </c>
      <c r="G16" t="s">
        <v>58</v>
      </c>
      <c r="I16" t="s">
        <v>86</v>
      </c>
      <c r="J16" t="s">
        <v>60</v>
      </c>
      <c r="L16" t="s">
        <v>71</v>
      </c>
      <c r="M16" t="s">
        <v>96</v>
      </c>
    </row>
    <row r="17" spans="1:13">
      <c r="A17" t="s">
        <v>54</v>
      </c>
      <c r="B17" t="s">
        <v>55</v>
      </c>
      <c r="C17" t="s">
        <v>97</v>
      </c>
      <c r="D17" t="s">
        <v>98</v>
      </c>
      <c r="F17" t="s">
        <v>58</v>
      </c>
      <c r="G17" t="s">
        <v>58</v>
      </c>
      <c r="I17" t="s">
        <v>90</v>
      </c>
      <c r="J17" t="s">
        <v>94</v>
      </c>
      <c r="L17" t="s">
        <v>71</v>
      </c>
      <c r="M17" t="s">
        <v>96</v>
      </c>
    </row>
    <row r="18" spans="1:13">
      <c r="A18" t="s">
        <v>54</v>
      </c>
      <c r="B18" t="s">
        <v>55</v>
      </c>
      <c r="C18" t="s">
        <v>99</v>
      </c>
      <c r="D18" t="s">
        <v>100</v>
      </c>
      <c r="F18" t="s">
        <v>58</v>
      </c>
      <c r="G18" t="s">
        <v>58</v>
      </c>
      <c r="I18" t="s">
        <v>93</v>
      </c>
      <c r="J18" t="s">
        <v>97</v>
      </c>
      <c r="L18" t="s">
        <v>71</v>
      </c>
      <c r="M18" t="s">
        <v>96</v>
      </c>
    </row>
    <row r="19" spans="1:13">
      <c r="A19" t="s">
        <v>54</v>
      </c>
      <c r="B19" t="s">
        <v>55</v>
      </c>
      <c r="C19" t="s">
        <v>101</v>
      </c>
      <c r="D19" t="s">
        <v>102</v>
      </c>
      <c r="E19" t="s">
        <v>58</v>
      </c>
      <c r="G19" t="s">
        <v>58</v>
      </c>
      <c r="H19" t="s">
        <v>58</v>
      </c>
      <c r="I19" t="s">
        <v>86</v>
      </c>
      <c r="J19" t="s">
        <v>60</v>
      </c>
      <c r="L19" t="s">
        <v>79</v>
      </c>
      <c r="M19" t="s">
        <v>103</v>
      </c>
    </row>
    <row r="20" spans="1:13">
      <c r="A20" t="s">
        <v>54</v>
      </c>
      <c r="B20" t="s">
        <v>55</v>
      </c>
      <c r="C20" t="s">
        <v>104</v>
      </c>
      <c r="D20" t="s">
        <v>105</v>
      </c>
      <c r="E20" t="s">
        <v>58</v>
      </c>
      <c r="G20" t="s">
        <v>58</v>
      </c>
      <c r="H20" t="s">
        <v>58</v>
      </c>
      <c r="I20" t="s">
        <v>90</v>
      </c>
      <c r="J20" t="s">
        <v>101</v>
      </c>
      <c r="L20" t="s">
        <v>79</v>
      </c>
      <c r="M20" t="s">
        <v>103</v>
      </c>
    </row>
    <row r="21" spans="1:13">
      <c r="A21" t="s">
        <v>54</v>
      </c>
      <c r="B21" t="s">
        <v>55</v>
      </c>
      <c r="C21" t="s">
        <v>106</v>
      </c>
      <c r="D21" t="s">
        <v>107</v>
      </c>
      <c r="E21" t="s">
        <v>58</v>
      </c>
      <c r="G21" t="s">
        <v>58</v>
      </c>
      <c r="H21" t="s">
        <v>58</v>
      </c>
      <c r="I21" t="s">
        <v>93</v>
      </c>
      <c r="J21" t="s">
        <v>104</v>
      </c>
      <c r="L21" t="s">
        <v>79</v>
      </c>
      <c r="M21" t="s">
        <v>103</v>
      </c>
    </row>
    <row r="22" spans="1:13">
      <c r="A22" t="s">
        <v>108</v>
      </c>
      <c r="B22" t="s">
        <v>109</v>
      </c>
      <c r="C22" t="s">
        <v>56</v>
      </c>
      <c r="D22" t="s">
        <v>57</v>
      </c>
      <c r="E22" t="s">
        <v>58</v>
      </c>
      <c r="H22" t="s">
        <v>58</v>
      </c>
      <c r="I22" t="s">
        <v>59</v>
      </c>
      <c r="J22" t="s">
        <v>60</v>
      </c>
      <c r="L22" t="s">
        <v>61</v>
      </c>
      <c r="M22" t="s">
        <v>110</v>
      </c>
    </row>
    <row r="23" spans="1:13">
      <c r="A23" t="s">
        <v>108</v>
      </c>
      <c r="B23" t="s">
        <v>109</v>
      </c>
      <c r="C23" t="s">
        <v>63</v>
      </c>
      <c r="D23" t="s">
        <v>64</v>
      </c>
      <c r="E23" t="s">
        <v>58</v>
      </c>
      <c r="H23" t="s">
        <v>58</v>
      </c>
      <c r="I23" t="s">
        <v>65</v>
      </c>
      <c r="J23" t="s">
        <v>56</v>
      </c>
      <c r="L23" t="s">
        <v>61</v>
      </c>
      <c r="M23" t="s">
        <v>110</v>
      </c>
    </row>
    <row r="24" spans="1:13">
      <c r="A24" t="s">
        <v>108</v>
      </c>
      <c r="B24" t="s">
        <v>109</v>
      </c>
      <c r="C24" t="s">
        <v>111</v>
      </c>
      <c r="D24" t="s">
        <v>112</v>
      </c>
      <c r="E24" t="s">
        <v>58</v>
      </c>
      <c r="H24" t="s">
        <v>58</v>
      </c>
      <c r="I24" t="s">
        <v>113</v>
      </c>
      <c r="J24" t="s">
        <v>63</v>
      </c>
      <c r="L24" t="s">
        <v>61</v>
      </c>
      <c r="M24" t="s">
        <v>110</v>
      </c>
    </row>
    <row r="25" spans="1:13">
      <c r="A25" t="s">
        <v>108</v>
      </c>
      <c r="B25" t="s">
        <v>109</v>
      </c>
      <c r="C25" t="s">
        <v>114</v>
      </c>
      <c r="D25" t="s">
        <v>115</v>
      </c>
      <c r="E25" t="s">
        <v>58</v>
      </c>
      <c r="H25" t="s">
        <v>58</v>
      </c>
      <c r="I25" t="s">
        <v>116</v>
      </c>
      <c r="J25" t="s">
        <v>111</v>
      </c>
      <c r="L25" t="s">
        <v>61</v>
      </c>
      <c r="M25" t="s">
        <v>110</v>
      </c>
    </row>
    <row r="26" spans="1:13">
      <c r="A26" t="s">
        <v>108</v>
      </c>
      <c r="B26" t="s">
        <v>109</v>
      </c>
      <c r="C26" t="s">
        <v>69</v>
      </c>
      <c r="D26" t="s">
        <v>117</v>
      </c>
      <c r="F26" t="s">
        <v>58</v>
      </c>
      <c r="G26" t="s">
        <v>58</v>
      </c>
      <c r="I26" t="s">
        <v>59</v>
      </c>
      <c r="J26" t="s">
        <v>60</v>
      </c>
      <c r="L26" t="s">
        <v>71</v>
      </c>
      <c r="M26" t="s">
        <v>118</v>
      </c>
    </row>
    <row r="27" spans="1:13">
      <c r="A27" t="s">
        <v>108</v>
      </c>
      <c r="B27" t="s">
        <v>109</v>
      </c>
      <c r="C27" t="s">
        <v>73</v>
      </c>
      <c r="D27" t="s">
        <v>119</v>
      </c>
      <c r="F27" t="s">
        <v>58</v>
      </c>
      <c r="G27" t="s">
        <v>58</v>
      </c>
      <c r="I27" t="s">
        <v>65</v>
      </c>
      <c r="J27" t="s">
        <v>69</v>
      </c>
      <c r="L27" t="s">
        <v>71</v>
      </c>
      <c r="M27" t="s">
        <v>118</v>
      </c>
    </row>
    <row r="28" spans="1:13">
      <c r="A28" t="s">
        <v>108</v>
      </c>
      <c r="B28" t="s">
        <v>109</v>
      </c>
      <c r="C28" t="s">
        <v>120</v>
      </c>
      <c r="D28" t="s">
        <v>121</v>
      </c>
      <c r="F28" t="s">
        <v>58</v>
      </c>
      <c r="G28" t="s">
        <v>58</v>
      </c>
      <c r="I28" t="s">
        <v>113</v>
      </c>
      <c r="J28" t="s">
        <v>73</v>
      </c>
      <c r="L28" t="s">
        <v>71</v>
      </c>
      <c r="M28" t="s">
        <v>118</v>
      </c>
    </row>
    <row r="29" spans="1:13">
      <c r="A29" t="s">
        <v>108</v>
      </c>
      <c r="B29" t="s">
        <v>109</v>
      </c>
      <c r="C29" t="s">
        <v>122</v>
      </c>
      <c r="D29" t="s">
        <v>123</v>
      </c>
      <c r="F29" t="s">
        <v>58</v>
      </c>
      <c r="G29" t="s">
        <v>58</v>
      </c>
      <c r="I29" t="s">
        <v>116</v>
      </c>
      <c r="J29" t="s">
        <v>120</v>
      </c>
      <c r="L29" t="s">
        <v>71</v>
      </c>
      <c r="M29" t="s">
        <v>118</v>
      </c>
    </row>
    <row r="30" spans="1:13">
      <c r="A30" t="s">
        <v>108</v>
      </c>
      <c r="B30" t="s">
        <v>109</v>
      </c>
      <c r="C30" t="s">
        <v>77</v>
      </c>
      <c r="D30" t="s">
        <v>124</v>
      </c>
      <c r="F30" t="s">
        <v>58</v>
      </c>
      <c r="H30" t="s">
        <v>58</v>
      </c>
      <c r="I30" t="s">
        <v>59</v>
      </c>
      <c r="J30" t="s">
        <v>60</v>
      </c>
      <c r="L30" t="s">
        <v>125</v>
      </c>
      <c r="M30" t="s">
        <v>126</v>
      </c>
    </row>
    <row r="31" spans="1:13">
      <c r="A31" t="s">
        <v>108</v>
      </c>
      <c r="B31" t="s">
        <v>109</v>
      </c>
      <c r="C31" t="s">
        <v>81</v>
      </c>
      <c r="D31" t="s">
        <v>127</v>
      </c>
      <c r="F31" t="s">
        <v>58</v>
      </c>
      <c r="H31" t="s">
        <v>58</v>
      </c>
      <c r="I31" t="s">
        <v>65</v>
      </c>
      <c r="J31" t="s">
        <v>77</v>
      </c>
      <c r="L31" t="s">
        <v>125</v>
      </c>
      <c r="M31" t="s">
        <v>126</v>
      </c>
    </row>
    <row r="32" spans="1:13">
      <c r="A32" t="s">
        <v>108</v>
      </c>
      <c r="B32" t="s">
        <v>109</v>
      </c>
      <c r="C32" t="s">
        <v>128</v>
      </c>
      <c r="D32" t="s">
        <v>129</v>
      </c>
      <c r="F32" t="s">
        <v>58</v>
      </c>
      <c r="H32" t="s">
        <v>58</v>
      </c>
      <c r="I32" t="s">
        <v>113</v>
      </c>
      <c r="J32" t="s">
        <v>81</v>
      </c>
      <c r="L32" t="s">
        <v>125</v>
      </c>
      <c r="M32" t="s">
        <v>126</v>
      </c>
    </row>
    <row r="33" spans="1:13">
      <c r="A33" t="s">
        <v>108</v>
      </c>
      <c r="B33" t="s">
        <v>109</v>
      </c>
      <c r="C33" t="s">
        <v>130</v>
      </c>
      <c r="D33" t="s">
        <v>131</v>
      </c>
      <c r="F33" t="s">
        <v>58</v>
      </c>
      <c r="H33" t="s">
        <v>58</v>
      </c>
      <c r="I33" t="s">
        <v>116</v>
      </c>
      <c r="J33" t="s">
        <v>128</v>
      </c>
      <c r="L33" t="s">
        <v>125</v>
      </c>
      <c r="M33" t="s">
        <v>126</v>
      </c>
    </row>
    <row r="34" spans="1:13">
      <c r="A34" t="s">
        <v>108</v>
      </c>
      <c r="B34" t="s">
        <v>109</v>
      </c>
      <c r="C34" t="s">
        <v>84</v>
      </c>
      <c r="D34" t="s">
        <v>132</v>
      </c>
      <c r="E34" t="s">
        <v>58</v>
      </c>
      <c r="G34" t="s">
        <v>58</v>
      </c>
      <c r="I34" t="s">
        <v>59</v>
      </c>
      <c r="J34" t="s">
        <v>60</v>
      </c>
      <c r="L34" t="s">
        <v>133</v>
      </c>
      <c r="M34" t="s">
        <v>134</v>
      </c>
    </row>
    <row r="35" spans="1:13">
      <c r="A35" t="s">
        <v>108</v>
      </c>
      <c r="B35" t="s">
        <v>109</v>
      </c>
      <c r="C35" t="s">
        <v>88</v>
      </c>
      <c r="D35" t="s">
        <v>135</v>
      </c>
      <c r="E35" t="s">
        <v>58</v>
      </c>
      <c r="G35" t="s">
        <v>58</v>
      </c>
      <c r="I35" t="s">
        <v>65</v>
      </c>
      <c r="J35" t="s">
        <v>77</v>
      </c>
      <c r="L35" t="s">
        <v>133</v>
      </c>
      <c r="M35" t="s">
        <v>134</v>
      </c>
    </row>
    <row r="36" spans="1:13">
      <c r="A36" t="s">
        <v>108</v>
      </c>
      <c r="B36" t="s">
        <v>109</v>
      </c>
      <c r="C36" t="s">
        <v>136</v>
      </c>
      <c r="D36" t="s">
        <v>137</v>
      </c>
      <c r="E36" t="s">
        <v>58</v>
      </c>
      <c r="G36" t="s">
        <v>58</v>
      </c>
      <c r="I36" t="s">
        <v>113</v>
      </c>
      <c r="J36" t="s">
        <v>81</v>
      </c>
      <c r="L36" t="s">
        <v>133</v>
      </c>
      <c r="M36" t="s">
        <v>134</v>
      </c>
    </row>
    <row r="37" spans="1:13">
      <c r="A37" t="s">
        <v>108</v>
      </c>
      <c r="B37" t="s">
        <v>109</v>
      </c>
      <c r="C37" t="s">
        <v>138</v>
      </c>
      <c r="D37" t="s">
        <v>139</v>
      </c>
      <c r="E37" t="s">
        <v>58</v>
      </c>
      <c r="G37" t="s">
        <v>58</v>
      </c>
      <c r="I37" t="s">
        <v>116</v>
      </c>
      <c r="J37" t="s">
        <v>128</v>
      </c>
      <c r="L37" t="s">
        <v>133</v>
      </c>
      <c r="M37" t="s">
        <v>134</v>
      </c>
    </row>
    <row r="38" spans="1:13">
      <c r="A38" t="s">
        <v>108</v>
      </c>
      <c r="B38" t="s">
        <v>109</v>
      </c>
      <c r="C38" t="s">
        <v>94</v>
      </c>
      <c r="D38" t="s">
        <v>140</v>
      </c>
      <c r="E38" t="s">
        <v>58</v>
      </c>
      <c r="H38" t="s">
        <v>58</v>
      </c>
      <c r="I38" t="s">
        <v>86</v>
      </c>
      <c r="J38" t="s">
        <v>60</v>
      </c>
      <c r="L38" t="s">
        <v>61</v>
      </c>
      <c r="M38" t="s">
        <v>141</v>
      </c>
    </row>
    <row r="39" spans="1:13">
      <c r="A39" t="s">
        <v>108</v>
      </c>
      <c r="B39" t="s">
        <v>109</v>
      </c>
      <c r="C39" t="s">
        <v>97</v>
      </c>
      <c r="D39" t="s">
        <v>89</v>
      </c>
      <c r="E39" t="s">
        <v>58</v>
      </c>
      <c r="H39" t="s">
        <v>58</v>
      </c>
      <c r="I39" t="s">
        <v>90</v>
      </c>
      <c r="J39" t="s">
        <v>94</v>
      </c>
      <c r="L39" t="s">
        <v>61</v>
      </c>
      <c r="M39" t="s">
        <v>141</v>
      </c>
    </row>
    <row r="40" spans="1:13">
      <c r="A40" t="s">
        <v>108</v>
      </c>
      <c r="B40" t="s">
        <v>109</v>
      </c>
      <c r="C40" t="s">
        <v>142</v>
      </c>
      <c r="D40" t="s">
        <v>143</v>
      </c>
      <c r="E40" t="s">
        <v>58</v>
      </c>
      <c r="H40" t="s">
        <v>58</v>
      </c>
      <c r="I40" t="s">
        <v>144</v>
      </c>
      <c r="J40" t="s">
        <v>97</v>
      </c>
      <c r="L40" t="s">
        <v>61</v>
      </c>
      <c r="M40" t="s">
        <v>141</v>
      </c>
    </row>
    <row r="41" spans="1:13">
      <c r="A41" t="s">
        <v>108</v>
      </c>
      <c r="B41" t="s">
        <v>109</v>
      </c>
      <c r="C41" t="s">
        <v>145</v>
      </c>
      <c r="D41" t="s">
        <v>146</v>
      </c>
      <c r="E41" t="s">
        <v>58</v>
      </c>
      <c r="H41" t="s">
        <v>58</v>
      </c>
      <c r="I41" t="s">
        <v>147</v>
      </c>
      <c r="J41" t="s">
        <v>142</v>
      </c>
      <c r="L41" t="s">
        <v>61</v>
      </c>
      <c r="M41" t="s">
        <v>141</v>
      </c>
    </row>
    <row r="42" spans="1:13">
      <c r="A42" t="s">
        <v>108</v>
      </c>
      <c r="B42" t="s">
        <v>109</v>
      </c>
      <c r="C42" t="s">
        <v>101</v>
      </c>
      <c r="D42" t="s">
        <v>148</v>
      </c>
      <c r="F42" t="s">
        <v>58</v>
      </c>
      <c r="G42" t="s">
        <v>58</v>
      </c>
      <c r="I42" t="s">
        <v>86</v>
      </c>
      <c r="J42" t="s">
        <v>60</v>
      </c>
      <c r="L42" t="s">
        <v>71</v>
      </c>
      <c r="M42" t="s">
        <v>149</v>
      </c>
    </row>
    <row r="43" spans="1:13">
      <c r="A43" t="s">
        <v>108</v>
      </c>
      <c r="B43" t="s">
        <v>109</v>
      </c>
      <c r="C43" t="s">
        <v>104</v>
      </c>
      <c r="D43" t="s">
        <v>150</v>
      </c>
      <c r="F43" t="s">
        <v>58</v>
      </c>
      <c r="G43" t="s">
        <v>58</v>
      </c>
      <c r="I43" t="s">
        <v>90</v>
      </c>
      <c r="J43" t="s">
        <v>101</v>
      </c>
      <c r="L43" t="s">
        <v>71</v>
      </c>
      <c r="M43" t="s">
        <v>149</v>
      </c>
    </row>
    <row r="44" spans="1:13">
      <c r="A44" t="s">
        <v>108</v>
      </c>
      <c r="B44" t="s">
        <v>109</v>
      </c>
      <c r="C44" t="s">
        <v>151</v>
      </c>
      <c r="D44" t="s">
        <v>152</v>
      </c>
      <c r="F44" t="s">
        <v>58</v>
      </c>
      <c r="G44" t="s">
        <v>58</v>
      </c>
      <c r="I44" t="s">
        <v>144</v>
      </c>
      <c r="J44" t="s">
        <v>104</v>
      </c>
      <c r="L44" t="s">
        <v>71</v>
      </c>
      <c r="M44" t="s">
        <v>149</v>
      </c>
    </row>
    <row r="45" spans="1:13">
      <c r="A45" t="s">
        <v>108</v>
      </c>
      <c r="B45" t="s">
        <v>109</v>
      </c>
      <c r="C45" t="s">
        <v>153</v>
      </c>
      <c r="D45" t="s">
        <v>154</v>
      </c>
      <c r="F45" t="s">
        <v>58</v>
      </c>
      <c r="G45" t="s">
        <v>58</v>
      </c>
      <c r="I45" t="s">
        <v>147</v>
      </c>
      <c r="J45" t="s">
        <v>151</v>
      </c>
      <c r="L45" t="s">
        <v>71</v>
      </c>
      <c r="M45" t="s">
        <v>149</v>
      </c>
    </row>
    <row r="46" spans="1:13">
      <c r="A46" t="s">
        <v>108</v>
      </c>
      <c r="B46" t="s">
        <v>109</v>
      </c>
      <c r="C46" t="s">
        <v>155</v>
      </c>
      <c r="D46" t="s">
        <v>156</v>
      </c>
      <c r="F46" t="s">
        <v>58</v>
      </c>
      <c r="H46" t="s">
        <v>58</v>
      </c>
      <c r="I46" t="s">
        <v>86</v>
      </c>
      <c r="J46" t="s">
        <v>60</v>
      </c>
      <c r="L46" t="s">
        <v>125</v>
      </c>
      <c r="M46" t="s">
        <v>157</v>
      </c>
    </row>
    <row r="47" spans="1:13">
      <c r="A47" t="s">
        <v>108</v>
      </c>
      <c r="B47" t="s">
        <v>109</v>
      </c>
      <c r="C47" t="s">
        <v>158</v>
      </c>
      <c r="D47" t="s">
        <v>159</v>
      </c>
      <c r="F47" t="s">
        <v>58</v>
      </c>
      <c r="H47" t="s">
        <v>58</v>
      </c>
      <c r="I47" t="s">
        <v>90</v>
      </c>
      <c r="J47" t="s">
        <v>155</v>
      </c>
      <c r="L47" t="s">
        <v>125</v>
      </c>
      <c r="M47" t="s">
        <v>157</v>
      </c>
    </row>
    <row r="48" spans="1:13">
      <c r="A48" t="s">
        <v>108</v>
      </c>
      <c r="B48" t="s">
        <v>109</v>
      </c>
      <c r="C48" t="s">
        <v>160</v>
      </c>
      <c r="D48" t="s">
        <v>161</v>
      </c>
      <c r="F48" t="s">
        <v>58</v>
      </c>
      <c r="H48" t="s">
        <v>58</v>
      </c>
      <c r="I48" t="s">
        <v>144</v>
      </c>
      <c r="J48" t="s">
        <v>158</v>
      </c>
      <c r="L48" t="s">
        <v>125</v>
      </c>
      <c r="M48" t="s">
        <v>157</v>
      </c>
    </row>
    <row r="49" spans="1:13">
      <c r="A49" t="s">
        <v>108</v>
      </c>
      <c r="B49" t="s">
        <v>109</v>
      </c>
      <c r="C49" t="s">
        <v>162</v>
      </c>
      <c r="D49" t="s">
        <v>163</v>
      </c>
      <c r="F49" t="s">
        <v>58</v>
      </c>
      <c r="H49" t="s">
        <v>58</v>
      </c>
      <c r="I49" t="s">
        <v>147</v>
      </c>
      <c r="J49" t="s">
        <v>160</v>
      </c>
      <c r="L49" t="s">
        <v>125</v>
      </c>
      <c r="M49" t="s">
        <v>157</v>
      </c>
    </row>
    <row r="50" spans="1:13">
      <c r="A50" t="s">
        <v>108</v>
      </c>
      <c r="B50" t="s">
        <v>109</v>
      </c>
      <c r="C50" t="s">
        <v>164</v>
      </c>
      <c r="D50" t="s">
        <v>165</v>
      </c>
      <c r="E50" t="s">
        <v>58</v>
      </c>
      <c r="G50" t="s">
        <v>58</v>
      </c>
      <c r="I50" t="s">
        <v>86</v>
      </c>
      <c r="J50" t="s">
        <v>60</v>
      </c>
      <c r="L50" t="s">
        <v>133</v>
      </c>
      <c r="M50" t="s">
        <v>166</v>
      </c>
    </row>
    <row r="51" spans="1:13">
      <c r="A51" t="s">
        <v>108</v>
      </c>
      <c r="B51" t="s">
        <v>109</v>
      </c>
      <c r="C51" t="s">
        <v>167</v>
      </c>
      <c r="D51" t="s">
        <v>168</v>
      </c>
      <c r="E51" t="s">
        <v>58</v>
      </c>
      <c r="G51" t="s">
        <v>58</v>
      </c>
      <c r="I51" t="s">
        <v>90</v>
      </c>
      <c r="J51" t="s">
        <v>155</v>
      </c>
      <c r="L51" t="s">
        <v>133</v>
      </c>
      <c r="M51" t="s">
        <v>166</v>
      </c>
    </row>
    <row r="52" spans="1:13">
      <c r="A52" t="s">
        <v>108</v>
      </c>
      <c r="B52" t="s">
        <v>109</v>
      </c>
      <c r="C52" t="s">
        <v>169</v>
      </c>
      <c r="D52" t="s">
        <v>170</v>
      </c>
      <c r="E52" t="s">
        <v>58</v>
      </c>
      <c r="G52" t="s">
        <v>58</v>
      </c>
      <c r="I52" t="s">
        <v>144</v>
      </c>
      <c r="J52" t="s">
        <v>158</v>
      </c>
      <c r="L52" t="s">
        <v>133</v>
      </c>
      <c r="M52" t="s">
        <v>166</v>
      </c>
    </row>
    <row r="53" spans="1:13">
      <c r="A53" t="s">
        <v>108</v>
      </c>
      <c r="B53" t="s">
        <v>109</v>
      </c>
      <c r="C53" t="s">
        <v>171</v>
      </c>
      <c r="D53" t="s">
        <v>172</v>
      </c>
      <c r="E53" t="s">
        <v>58</v>
      </c>
      <c r="G53" t="s">
        <v>58</v>
      </c>
      <c r="I53" t="s">
        <v>147</v>
      </c>
      <c r="J53" t="s">
        <v>160</v>
      </c>
      <c r="L53" t="s">
        <v>133</v>
      </c>
      <c r="M53" t="s">
        <v>166</v>
      </c>
    </row>
    <row r="54" spans="1:13">
      <c r="A54" t="s">
        <v>173</v>
      </c>
      <c r="B54" t="s">
        <v>174</v>
      </c>
      <c r="C54" t="s">
        <v>56</v>
      </c>
      <c r="D54" t="s">
        <v>57</v>
      </c>
      <c r="E54" t="s">
        <v>58</v>
      </c>
      <c r="H54" t="s">
        <v>58</v>
      </c>
      <c r="I54" t="s">
        <v>59</v>
      </c>
      <c r="J54" t="s">
        <v>60</v>
      </c>
      <c r="L54" t="s">
        <v>61</v>
      </c>
      <c r="M54" t="s">
        <v>175</v>
      </c>
    </row>
    <row r="55" spans="1:13">
      <c r="A55" t="s">
        <v>173</v>
      </c>
      <c r="B55" t="s">
        <v>174</v>
      </c>
      <c r="C55" t="s">
        <v>63</v>
      </c>
      <c r="D55" t="s">
        <v>64</v>
      </c>
      <c r="E55" t="s">
        <v>58</v>
      </c>
      <c r="H55" t="s">
        <v>58</v>
      </c>
      <c r="I55" t="s">
        <v>65</v>
      </c>
      <c r="J55" t="s">
        <v>56</v>
      </c>
      <c r="L55" t="s">
        <v>61</v>
      </c>
      <c r="M55" t="s">
        <v>175</v>
      </c>
    </row>
    <row r="56" spans="1:13">
      <c r="A56" t="s">
        <v>173</v>
      </c>
      <c r="B56" t="s">
        <v>174</v>
      </c>
      <c r="C56" t="s">
        <v>176</v>
      </c>
      <c r="D56" t="s">
        <v>177</v>
      </c>
      <c r="E56" t="s">
        <v>58</v>
      </c>
      <c r="H56" t="s">
        <v>58</v>
      </c>
      <c r="I56" t="s">
        <v>178</v>
      </c>
      <c r="J56" t="s">
        <v>179</v>
      </c>
      <c r="L56" t="s">
        <v>61</v>
      </c>
      <c r="M56" t="s">
        <v>175</v>
      </c>
    </row>
    <row r="57" spans="1:13">
      <c r="A57" t="s">
        <v>173</v>
      </c>
      <c r="B57" t="s">
        <v>174</v>
      </c>
      <c r="C57" t="s">
        <v>69</v>
      </c>
      <c r="D57" t="s">
        <v>117</v>
      </c>
      <c r="F57" t="s">
        <v>58</v>
      </c>
      <c r="G57" t="s">
        <v>58</v>
      </c>
      <c r="I57" t="s">
        <v>59</v>
      </c>
      <c r="J57" t="s">
        <v>60</v>
      </c>
      <c r="L57" t="s">
        <v>71</v>
      </c>
      <c r="M57" t="s">
        <v>180</v>
      </c>
    </row>
    <row r="58" spans="1:13">
      <c r="A58" t="s">
        <v>173</v>
      </c>
      <c r="B58" t="s">
        <v>174</v>
      </c>
      <c r="C58" t="s">
        <v>73</v>
      </c>
      <c r="D58" t="s">
        <v>119</v>
      </c>
      <c r="F58" t="s">
        <v>58</v>
      </c>
      <c r="G58" t="s">
        <v>58</v>
      </c>
      <c r="I58" t="s">
        <v>65</v>
      </c>
      <c r="J58" t="s">
        <v>69</v>
      </c>
      <c r="L58" t="s">
        <v>71</v>
      </c>
      <c r="M58" t="s">
        <v>180</v>
      </c>
    </row>
    <row r="59" spans="1:13">
      <c r="A59" t="s">
        <v>173</v>
      </c>
      <c r="B59" t="s">
        <v>174</v>
      </c>
      <c r="C59" t="s">
        <v>181</v>
      </c>
      <c r="D59" t="s">
        <v>182</v>
      </c>
      <c r="F59" t="s">
        <v>58</v>
      </c>
      <c r="G59" t="s">
        <v>58</v>
      </c>
      <c r="I59" t="s">
        <v>178</v>
      </c>
      <c r="J59" t="s">
        <v>73</v>
      </c>
      <c r="L59" t="s">
        <v>71</v>
      </c>
      <c r="M59" t="s">
        <v>180</v>
      </c>
    </row>
    <row r="60" spans="1:13">
      <c r="A60" t="s">
        <v>173</v>
      </c>
      <c r="B60" t="s">
        <v>174</v>
      </c>
      <c r="C60" t="s">
        <v>77</v>
      </c>
      <c r="D60" t="s">
        <v>124</v>
      </c>
      <c r="F60" t="s">
        <v>58</v>
      </c>
      <c r="H60" t="s">
        <v>58</v>
      </c>
      <c r="I60" t="s">
        <v>59</v>
      </c>
      <c r="J60" t="s">
        <v>60</v>
      </c>
      <c r="L60" t="s">
        <v>125</v>
      </c>
      <c r="M60" t="s">
        <v>183</v>
      </c>
    </row>
    <row r="61" spans="1:13">
      <c r="A61" t="s">
        <v>173</v>
      </c>
      <c r="B61" t="s">
        <v>174</v>
      </c>
      <c r="C61" t="s">
        <v>81</v>
      </c>
      <c r="D61" t="s">
        <v>127</v>
      </c>
      <c r="F61" t="s">
        <v>58</v>
      </c>
      <c r="H61" t="s">
        <v>58</v>
      </c>
      <c r="I61" t="s">
        <v>65</v>
      </c>
      <c r="J61" t="s">
        <v>77</v>
      </c>
      <c r="L61" t="s">
        <v>125</v>
      </c>
      <c r="M61" t="s">
        <v>183</v>
      </c>
    </row>
    <row r="62" spans="1:13">
      <c r="A62" t="s">
        <v>173</v>
      </c>
      <c r="B62" t="s">
        <v>174</v>
      </c>
      <c r="C62" t="s">
        <v>184</v>
      </c>
      <c r="D62" t="s">
        <v>185</v>
      </c>
      <c r="F62" t="s">
        <v>58</v>
      </c>
      <c r="H62" t="s">
        <v>58</v>
      </c>
      <c r="I62" t="s">
        <v>178</v>
      </c>
      <c r="J62" t="s">
        <v>81</v>
      </c>
      <c r="L62" t="s">
        <v>125</v>
      </c>
      <c r="M62" t="s">
        <v>183</v>
      </c>
    </row>
    <row r="63" spans="1:13">
      <c r="A63" t="s">
        <v>173</v>
      </c>
      <c r="B63" t="s">
        <v>174</v>
      </c>
      <c r="C63" t="s">
        <v>84</v>
      </c>
      <c r="D63" t="s">
        <v>132</v>
      </c>
      <c r="E63" t="s">
        <v>58</v>
      </c>
      <c r="G63" t="s">
        <v>58</v>
      </c>
      <c r="I63" t="s">
        <v>59</v>
      </c>
      <c r="J63" t="s">
        <v>60</v>
      </c>
      <c r="L63" t="s">
        <v>133</v>
      </c>
      <c r="M63" t="s">
        <v>186</v>
      </c>
    </row>
    <row r="64" spans="1:13">
      <c r="A64" t="s">
        <v>173</v>
      </c>
      <c r="B64" t="s">
        <v>174</v>
      </c>
      <c r="C64" t="s">
        <v>88</v>
      </c>
      <c r="D64" t="s">
        <v>135</v>
      </c>
      <c r="E64" t="s">
        <v>58</v>
      </c>
      <c r="G64" t="s">
        <v>58</v>
      </c>
      <c r="I64" t="s">
        <v>65</v>
      </c>
      <c r="J64" t="s">
        <v>84</v>
      </c>
      <c r="L64" t="s">
        <v>133</v>
      </c>
      <c r="M64" t="s">
        <v>186</v>
      </c>
    </row>
    <row r="65" spans="1:13">
      <c r="A65" t="s">
        <v>173</v>
      </c>
      <c r="B65" t="s">
        <v>174</v>
      </c>
      <c r="C65" t="s">
        <v>187</v>
      </c>
      <c r="D65" t="s">
        <v>188</v>
      </c>
      <c r="E65" t="s">
        <v>58</v>
      </c>
      <c r="G65" t="s">
        <v>58</v>
      </c>
      <c r="I65" t="s">
        <v>178</v>
      </c>
      <c r="J65" t="s">
        <v>88</v>
      </c>
      <c r="L65" t="s">
        <v>133</v>
      </c>
      <c r="M65" t="s">
        <v>186</v>
      </c>
    </row>
    <row r="66" spans="1:13">
      <c r="A66" t="s">
        <v>173</v>
      </c>
      <c r="B66" t="s">
        <v>174</v>
      </c>
      <c r="C66" t="s">
        <v>94</v>
      </c>
      <c r="D66" t="s">
        <v>140</v>
      </c>
      <c r="E66" t="s">
        <v>58</v>
      </c>
      <c r="H66" t="s">
        <v>58</v>
      </c>
      <c r="I66" t="s">
        <v>86</v>
      </c>
      <c r="J66" t="s">
        <v>60</v>
      </c>
      <c r="L66" t="s">
        <v>61</v>
      </c>
      <c r="M66" t="s">
        <v>189</v>
      </c>
    </row>
    <row r="67" spans="1:13">
      <c r="A67" t="s">
        <v>173</v>
      </c>
      <c r="B67" t="s">
        <v>174</v>
      </c>
      <c r="C67" t="s">
        <v>97</v>
      </c>
      <c r="D67" t="s">
        <v>89</v>
      </c>
      <c r="E67" t="s">
        <v>58</v>
      </c>
      <c r="H67" t="s">
        <v>58</v>
      </c>
      <c r="I67" t="s">
        <v>90</v>
      </c>
      <c r="J67" t="s">
        <v>94</v>
      </c>
      <c r="L67" t="s">
        <v>61</v>
      </c>
      <c r="M67" t="s">
        <v>189</v>
      </c>
    </row>
    <row r="68" spans="1:13">
      <c r="A68" t="s">
        <v>173</v>
      </c>
      <c r="B68" t="s">
        <v>174</v>
      </c>
      <c r="C68" t="s">
        <v>190</v>
      </c>
      <c r="D68" t="s">
        <v>191</v>
      </c>
      <c r="E68" t="s">
        <v>58</v>
      </c>
      <c r="H68" t="s">
        <v>58</v>
      </c>
      <c r="I68" t="s">
        <v>192</v>
      </c>
      <c r="J68" t="s">
        <v>97</v>
      </c>
      <c r="L68" t="s">
        <v>61</v>
      </c>
      <c r="M68" t="s">
        <v>189</v>
      </c>
    </row>
    <row r="69" spans="1:13">
      <c r="A69" t="s">
        <v>173</v>
      </c>
      <c r="B69" t="s">
        <v>174</v>
      </c>
      <c r="C69" t="s">
        <v>101</v>
      </c>
      <c r="D69" t="s">
        <v>148</v>
      </c>
      <c r="F69" t="s">
        <v>58</v>
      </c>
      <c r="G69" t="s">
        <v>58</v>
      </c>
      <c r="I69" t="s">
        <v>86</v>
      </c>
      <c r="J69" t="s">
        <v>60</v>
      </c>
      <c r="L69" t="s">
        <v>71</v>
      </c>
      <c r="M69" t="s">
        <v>193</v>
      </c>
    </row>
    <row r="70" spans="1:13">
      <c r="A70" t="s">
        <v>173</v>
      </c>
      <c r="B70" t="s">
        <v>174</v>
      </c>
      <c r="C70" t="s">
        <v>104</v>
      </c>
      <c r="D70" t="s">
        <v>194</v>
      </c>
      <c r="F70" t="s">
        <v>58</v>
      </c>
      <c r="G70" t="s">
        <v>58</v>
      </c>
      <c r="I70" t="s">
        <v>90</v>
      </c>
      <c r="J70" t="s">
        <v>101</v>
      </c>
      <c r="L70" t="s">
        <v>71</v>
      </c>
      <c r="M70" t="s">
        <v>193</v>
      </c>
    </row>
    <row r="71" spans="1:13">
      <c r="A71" t="s">
        <v>173</v>
      </c>
      <c r="B71" t="s">
        <v>174</v>
      </c>
      <c r="C71" t="s">
        <v>195</v>
      </c>
      <c r="D71" t="s">
        <v>196</v>
      </c>
      <c r="F71" t="s">
        <v>58</v>
      </c>
      <c r="G71" t="s">
        <v>58</v>
      </c>
      <c r="I71" t="s">
        <v>192</v>
      </c>
      <c r="J71" t="s">
        <v>104</v>
      </c>
      <c r="L71" t="s">
        <v>71</v>
      </c>
      <c r="M71" t="s">
        <v>193</v>
      </c>
    </row>
    <row r="72" spans="1:13">
      <c r="A72" t="s">
        <v>173</v>
      </c>
      <c r="B72" t="s">
        <v>174</v>
      </c>
      <c r="C72" t="s">
        <v>155</v>
      </c>
      <c r="D72" t="s">
        <v>197</v>
      </c>
      <c r="F72" t="s">
        <v>58</v>
      </c>
      <c r="H72" t="s">
        <v>58</v>
      </c>
      <c r="I72" t="s">
        <v>86</v>
      </c>
      <c r="J72" t="s">
        <v>60</v>
      </c>
      <c r="L72" t="s">
        <v>125</v>
      </c>
      <c r="M72" t="s">
        <v>198</v>
      </c>
    </row>
    <row r="73" spans="1:13">
      <c r="A73" t="s">
        <v>173</v>
      </c>
      <c r="B73" t="s">
        <v>174</v>
      </c>
      <c r="C73" t="s">
        <v>158</v>
      </c>
      <c r="D73" t="s">
        <v>199</v>
      </c>
      <c r="F73" t="s">
        <v>58</v>
      </c>
      <c r="H73" t="s">
        <v>58</v>
      </c>
      <c r="I73" t="s">
        <v>90</v>
      </c>
      <c r="J73" t="s">
        <v>155</v>
      </c>
      <c r="L73" t="s">
        <v>125</v>
      </c>
      <c r="M73" t="s">
        <v>198</v>
      </c>
    </row>
    <row r="74" spans="1:13">
      <c r="A74" t="s">
        <v>173</v>
      </c>
      <c r="B74" t="s">
        <v>174</v>
      </c>
      <c r="C74" t="s">
        <v>200</v>
      </c>
      <c r="D74" t="s">
        <v>201</v>
      </c>
      <c r="F74" t="s">
        <v>58</v>
      </c>
      <c r="H74" t="s">
        <v>58</v>
      </c>
      <c r="I74" t="s">
        <v>192</v>
      </c>
      <c r="J74" t="s">
        <v>158</v>
      </c>
      <c r="L74" t="s">
        <v>125</v>
      </c>
      <c r="M74" t="s">
        <v>198</v>
      </c>
    </row>
    <row r="75" spans="1:13">
      <c r="A75" t="s">
        <v>173</v>
      </c>
      <c r="B75" t="s">
        <v>174</v>
      </c>
      <c r="C75" t="s">
        <v>164</v>
      </c>
      <c r="D75" t="s">
        <v>165</v>
      </c>
      <c r="E75" t="s">
        <v>58</v>
      </c>
      <c r="G75" t="s">
        <v>58</v>
      </c>
      <c r="I75" t="s">
        <v>86</v>
      </c>
      <c r="J75" t="s">
        <v>60</v>
      </c>
      <c r="L75" t="s">
        <v>133</v>
      </c>
      <c r="M75" t="s">
        <v>202</v>
      </c>
    </row>
    <row r="76" spans="1:13">
      <c r="A76" t="s">
        <v>173</v>
      </c>
      <c r="B76" t="s">
        <v>174</v>
      </c>
      <c r="C76" t="s">
        <v>167</v>
      </c>
      <c r="D76" t="s">
        <v>168</v>
      </c>
      <c r="E76" t="s">
        <v>58</v>
      </c>
      <c r="G76" t="s">
        <v>58</v>
      </c>
      <c r="I76" t="s">
        <v>90</v>
      </c>
      <c r="J76" t="s">
        <v>164</v>
      </c>
      <c r="L76" t="s">
        <v>133</v>
      </c>
      <c r="M76" t="s">
        <v>202</v>
      </c>
    </row>
    <row r="77" spans="1:13">
      <c r="A77" t="s">
        <v>173</v>
      </c>
      <c r="B77" t="s">
        <v>174</v>
      </c>
      <c r="C77" t="s">
        <v>203</v>
      </c>
      <c r="D77" t="s">
        <v>204</v>
      </c>
      <c r="E77" t="s">
        <v>58</v>
      </c>
      <c r="G77" t="s">
        <v>58</v>
      </c>
      <c r="I77" t="s">
        <v>192</v>
      </c>
      <c r="J77" t="s">
        <v>167</v>
      </c>
      <c r="L77" t="s">
        <v>133</v>
      </c>
      <c r="M77" t="s">
        <v>202</v>
      </c>
    </row>
    <row r="78" spans="1:13">
      <c r="A78" t="s">
        <v>205</v>
      </c>
      <c r="B78" t="s">
        <v>206</v>
      </c>
      <c r="C78" t="s">
        <v>56</v>
      </c>
      <c r="D78" t="s">
        <v>207</v>
      </c>
      <c r="E78" t="s">
        <v>58</v>
      </c>
      <c r="H78" t="s">
        <v>58</v>
      </c>
      <c r="I78" t="s">
        <v>59</v>
      </c>
      <c r="J78" t="s">
        <v>60</v>
      </c>
      <c r="L78" t="s">
        <v>61</v>
      </c>
      <c r="M78" t="s">
        <v>208</v>
      </c>
    </row>
    <row r="79" spans="1:13">
      <c r="A79" t="s">
        <v>205</v>
      </c>
      <c r="B79" t="s">
        <v>206</v>
      </c>
      <c r="C79" t="s">
        <v>63</v>
      </c>
      <c r="D79" t="s">
        <v>209</v>
      </c>
      <c r="E79" t="s">
        <v>58</v>
      </c>
      <c r="H79" t="s">
        <v>58</v>
      </c>
      <c r="I79" t="s">
        <v>65</v>
      </c>
      <c r="J79" t="s">
        <v>56</v>
      </c>
      <c r="L79" t="s">
        <v>61</v>
      </c>
      <c r="M79" t="s">
        <v>208</v>
      </c>
    </row>
    <row r="80" spans="1:13">
      <c r="A80" t="s">
        <v>205</v>
      </c>
      <c r="B80" t="s">
        <v>206</v>
      </c>
      <c r="C80" t="s">
        <v>210</v>
      </c>
      <c r="D80" t="s">
        <v>211</v>
      </c>
      <c r="E80" t="s">
        <v>58</v>
      </c>
      <c r="H80" t="s">
        <v>58</v>
      </c>
      <c r="I80" t="s">
        <v>212</v>
      </c>
      <c r="J80" t="s">
        <v>63</v>
      </c>
      <c r="L80" t="s">
        <v>61</v>
      </c>
      <c r="M80" t="s">
        <v>208</v>
      </c>
    </row>
    <row r="81" spans="1:13">
      <c r="A81" t="s">
        <v>205</v>
      </c>
      <c r="B81" t="s">
        <v>206</v>
      </c>
      <c r="C81" t="s">
        <v>69</v>
      </c>
      <c r="D81" t="s">
        <v>213</v>
      </c>
      <c r="F81" t="s">
        <v>58</v>
      </c>
      <c r="G81" t="s">
        <v>58</v>
      </c>
      <c r="I81" t="s">
        <v>59</v>
      </c>
      <c r="J81" t="s">
        <v>60</v>
      </c>
      <c r="L81" t="s">
        <v>71</v>
      </c>
      <c r="M81" t="s">
        <v>214</v>
      </c>
    </row>
    <row r="82" spans="1:13">
      <c r="A82" t="s">
        <v>205</v>
      </c>
      <c r="B82" t="s">
        <v>206</v>
      </c>
      <c r="C82" t="s">
        <v>73</v>
      </c>
      <c r="D82" t="s">
        <v>215</v>
      </c>
      <c r="F82" t="s">
        <v>58</v>
      </c>
      <c r="G82" t="s">
        <v>58</v>
      </c>
      <c r="I82" t="s">
        <v>65</v>
      </c>
      <c r="J82" t="s">
        <v>69</v>
      </c>
      <c r="L82" t="s">
        <v>71</v>
      </c>
      <c r="M82" t="s">
        <v>214</v>
      </c>
    </row>
    <row r="83" spans="1:13">
      <c r="A83" t="s">
        <v>205</v>
      </c>
      <c r="B83" t="s">
        <v>206</v>
      </c>
      <c r="C83" t="s">
        <v>216</v>
      </c>
      <c r="D83" t="s">
        <v>217</v>
      </c>
      <c r="F83" t="s">
        <v>58</v>
      </c>
      <c r="G83" t="s">
        <v>58</v>
      </c>
      <c r="I83" t="s">
        <v>212</v>
      </c>
      <c r="J83" t="s">
        <v>73</v>
      </c>
      <c r="L83" t="s">
        <v>71</v>
      </c>
      <c r="M83" t="s">
        <v>214</v>
      </c>
    </row>
    <row r="84" spans="1:13">
      <c r="A84" t="s">
        <v>205</v>
      </c>
      <c r="B84" t="s">
        <v>206</v>
      </c>
      <c r="C84" t="s">
        <v>77</v>
      </c>
      <c r="D84" t="s">
        <v>218</v>
      </c>
      <c r="E84" t="s">
        <v>58</v>
      </c>
      <c r="G84" t="s">
        <v>58</v>
      </c>
      <c r="I84" t="s">
        <v>59</v>
      </c>
      <c r="J84" t="s">
        <v>60</v>
      </c>
      <c r="L84" t="s">
        <v>133</v>
      </c>
      <c r="M84" t="s">
        <v>219</v>
      </c>
    </row>
    <row r="85" spans="1:13">
      <c r="A85" t="s">
        <v>205</v>
      </c>
      <c r="B85" t="s">
        <v>206</v>
      </c>
      <c r="C85" t="s">
        <v>81</v>
      </c>
      <c r="D85" t="s">
        <v>220</v>
      </c>
      <c r="E85" t="s">
        <v>58</v>
      </c>
      <c r="G85" t="s">
        <v>58</v>
      </c>
      <c r="I85" t="s">
        <v>65</v>
      </c>
      <c r="J85" t="s">
        <v>77</v>
      </c>
      <c r="L85" t="s">
        <v>133</v>
      </c>
      <c r="M85" t="s">
        <v>219</v>
      </c>
    </row>
    <row r="86" spans="1:13">
      <c r="A86" t="s">
        <v>205</v>
      </c>
      <c r="B86" t="s">
        <v>206</v>
      </c>
      <c r="C86" t="s">
        <v>221</v>
      </c>
      <c r="D86" t="s">
        <v>222</v>
      </c>
      <c r="E86" t="s">
        <v>58</v>
      </c>
      <c r="G86" t="s">
        <v>58</v>
      </c>
      <c r="I86" t="s">
        <v>212</v>
      </c>
      <c r="J86" t="s">
        <v>81</v>
      </c>
      <c r="L86" t="s">
        <v>133</v>
      </c>
      <c r="M86" t="s">
        <v>219</v>
      </c>
    </row>
    <row r="87" spans="1:13">
      <c r="A87" t="s">
        <v>205</v>
      </c>
      <c r="B87" t="s">
        <v>206</v>
      </c>
      <c r="C87" t="s">
        <v>84</v>
      </c>
      <c r="D87" t="s">
        <v>223</v>
      </c>
      <c r="F87" t="s">
        <v>58</v>
      </c>
      <c r="H87" t="s">
        <v>58</v>
      </c>
      <c r="I87" t="s">
        <v>59</v>
      </c>
      <c r="J87" t="s">
        <v>60</v>
      </c>
      <c r="L87" t="s">
        <v>224</v>
      </c>
      <c r="M87" t="s">
        <v>225</v>
      </c>
    </row>
    <row r="88" spans="1:13">
      <c r="A88" t="s">
        <v>205</v>
      </c>
      <c r="B88" t="s">
        <v>206</v>
      </c>
      <c r="C88" t="s">
        <v>88</v>
      </c>
      <c r="D88" t="s">
        <v>226</v>
      </c>
      <c r="F88" t="s">
        <v>58</v>
      </c>
      <c r="H88" t="s">
        <v>58</v>
      </c>
      <c r="I88" t="s">
        <v>65</v>
      </c>
      <c r="J88" t="s">
        <v>84</v>
      </c>
      <c r="L88" t="s">
        <v>224</v>
      </c>
      <c r="M88" t="s">
        <v>225</v>
      </c>
    </row>
    <row r="89" spans="1:13">
      <c r="A89" t="s">
        <v>205</v>
      </c>
      <c r="B89" t="s">
        <v>206</v>
      </c>
      <c r="C89" t="s">
        <v>227</v>
      </c>
      <c r="D89" t="s">
        <v>228</v>
      </c>
      <c r="F89" t="s">
        <v>58</v>
      </c>
      <c r="H89" t="s">
        <v>58</v>
      </c>
      <c r="I89" t="s">
        <v>212</v>
      </c>
      <c r="J89" t="s">
        <v>88</v>
      </c>
      <c r="L89" t="s">
        <v>224</v>
      </c>
      <c r="M89" t="s">
        <v>225</v>
      </c>
    </row>
    <row r="90" spans="1:13">
      <c r="A90" t="s">
        <v>205</v>
      </c>
      <c r="B90" t="s">
        <v>206</v>
      </c>
      <c r="C90" t="s">
        <v>94</v>
      </c>
      <c r="D90" t="s">
        <v>229</v>
      </c>
      <c r="E90" t="s">
        <v>58</v>
      </c>
      <c r="H90" t="s">
        <v>58</v>
      </c>
      <c r="I90" t="s">
        <v>86</v>
      </c>
      <c r="J90" t="s">
        <v>60</v>
      </c>
      <c r="L90" t="s">
        <v>61</v>
      </c>
      <c r="M90" t="s">
        <v>230</v>
      </c>
    </row>
    <row r="91" spans="1:13">
      <c r="A91" t="s">
        <v>205</v>
      </c>
      <c r="B91" t="s">
        <v>206</v>
      </c>
      <c r="C91" t="s">
        <v>97</v>
      </c>
      <c r="D91" t="s">
        <v>231</v>
      </c>
      <c r="E91" t="s">
        <v>58</v>
      </c>
      <c r="H91" t="s">
        <v>58</v>
      </c>
      <c r="I91" t="s">
        <v>90</v>
      </c>
      <c r="J91" t="s">
        <v>94</v>
      </c>
      <c r="L91" t="s">
        <v>61</v>
      </c>
      <c r="M91" t="s">
        <v>230</v>
      </c>
    </row>
    <row r="92" spans="1:13">
      <c r="A92" t="s">
        <v>205</v>
      </c>
      <c r="B92" t="s">
        <v>206</v>
      </c>
      <c r="C92" t="s">
        <v>232</v>
      </c>
      <c r="D92" t="s">
        <v>233</v>
      </c>
      <c r="E92" t="s">
        <v>58</v>
      </c>
      <c r="H92" t="s">
        <v>58</v>
      </c>
      <c r="I92" t="s">
        <v>234</v>
      </c>
      <c r="J92" t="s">
        <v>97</v>
      </c>
      <c r="L92" t="s">
        <v>61</v>
      </c>
      <c r="M92" t="s">
        <v>230</v>
      </c>
    </row>
    <row r="93" spans="1:13">
      <c r="A93" t="s">
        <v>205</v>
      </c>
      <c r="B93" t="s">
        <v>206</v>
      </c>
      <c r="C93" t="s">
        <v>101</v>
      </c>
      <c r="D93" t="s">
        <v>235</v>
      </c>
      <c r="F93" t="s">
        <v>58</v>
      </c>
      <c r="G93" t="s">
        <v>58</v>
      </c>
      <c r="I93" t="s">
        <v>86</v>
      </c>
      <c r="J93" t="s">
        <v>60</v>
      </c>
      <c r="L93" t="s">
        <v>71</v>
      </c>
      <c r="M93" t="s">
        <v>236</v>
      </c>
    </row>
    <row r="94" spans="1:13">
      <c r="A94" t="s">
        <v>205</v>
      </c>
      <c r="B94" t="s">
        <v>206</v>
      </c>
      <c r="C94" t="s">
        <v>104</v>
      </c>
      <c r="D94" t="s">
        <v>237</v>
      </c>
      <c r="F94" t="s">
        <v>58</v>
      </c>
      <c r="G94" t="s">
        <v>58</v>
      </c>
      <c r="I94" t="s">
        <v>90</v>
      </c>
      <c r="J94" t="s">
        <v>101</v>
      </c>
      <c r="L94" t="s">
        <v>71</v>
      </c>
      <c r="M94" t="s">
        <v>236</v>
      </c>
    </row>
    <row r="95" spans="1:13">
      <c r="A95" t="s">
        <v>205</v>
      </c>
      <c r="B95" t="s">
        <v>206</v>
      </c>
      <c r="C95" t="s">
        <v>238</v>
      </c>
      <c r="D95" t="s">
        <v>239</v>
      </c>
      <c r="F95" t="s">
        <v>58</v>
      </c>
      <c r="G95" t="s">
        <v>58</v>
      </c>
      <c r="I95" t="s">
        <v>234</v>
      </c>
      <c r="J95" t="s">
        <v>104</v>
      </c>
      <c r="L95" t="s">
        <v>71</v>
      </c>
      <c r="M95" t="s">
        <v>236</v>
      </c>
    </row>
    <row r="96" spans="1:13">
      <c r="A96" t="s">
        <v>205</v>
      </c>
      <c r="B96" t="s">
        <v>206</v>
      </c>
      <c r="C96" t="s">
        <v>155</v>
      </c>
      <c r="D96" t="s">
        <v>240</v>
      </c>
      <c r="E96" t="s">
        <v>58</v>
      </c>
      <c r="G96" t="s">
        <v>58</v>
      </c>
      <c r="I96" t="s">
        <v>86</v>
      </c>
      <c r="J96" t="s">
        <v>60</v>
      </c>
      <c r="L96" t="s">
        <v>133</v>
      </c>
      <c r="M96" t="s">
        <v>241</v>
      </c>
    </row>
    <row r="97" spans="1:13">
      <c r="A97" t="s">
        <v>205</v>
      </c>
      <c r="B97" t="s">
        <v>206</v>
      </c>
      <c r="C97" t="s">
        <v>158</v>
      </c>
      <c r="D97" t="s">
        <v>242</v>
      </c>
      <c r="E97" t="s">
        <v>58</v>
      </c>
      <c r="G97" t="s">
        <v>58</v>
      </c>
      <c r="I97" t="s">
        <v>90</v>
      </c>
      <c r="J97" t="s">
        <v>155</v>
      </c>
      <c r="L97" t="s">
        <v>133</v>
      </c>
      <c r="M97" t="s">
        <v>241</v>
      </c>
    </row>
    <row r="98" spans="1:13">
      <c r="A98" t="s">
        <v>205</v>
      </c>
      <c r="B98" t="s">
        <v>206</v>
      </c>
      <c r="C98" t="s">
        <v>243</v>
      </c>
      <c r="D98" t="s">
        <v>244</v>
      </c>
      <c r="E98" t="s">
        <v>58</v>
      </c>
      <c r="G98" t="s">
        <v>58</v>
      </c>
      <c r="I98" t="s">
        <v>234</v>
      </c>
      <c r="J98" t="s">
        <v>158</v>
      </c>
      <c r="L98" t="s">
        <v>133</v>
      </c>
      <c r="M98" t="s">
        <v>241</v>
      </c>
    </row>
    <row r="99" spans="1:13">
      <c r="A99" t="s">
        <v>205</v>
      </c>
      <c r="B99" t="s">
        <v>206</v>
      </c>
      <c r="C99" t="s">
        <v>164</v>
      </c>
      <c r="D99" t="s">
        <v>245</v>
      </c>
      <c r="F99" t="s">
        <v>58</v>
      </c>
      <c r="H99" t="s">
        <v>58</v>
      </c>
      <c r="I99" t="s">
        <v>86</v>
      </c>
      <c r="J99" t="s">
        <v>60</v>
      </c>
      <c r="L99" t="s">
        <v>125</v>
      </c>
      <c r="M99" t="s">
        <v>246</v>
      </c>
    </row>
    <row r="100" spans="1:13">
      <c r="A100" t="s">
        <v>205</v>
      </c>
      <c r="B100" t="s">
        <v>206</v>
      </c>
      <c r="C100" t="s">
        <v>167</v>
      </c>
      <c r="D100" t="s">
        <v>247</v>
      </c>
      <c r="F100" t="s">
        <v>58</v>
      </c>
      <c r="H100" t="s">
        <v>58</v>
      </c>
      <c r="I100" t="s">
        <v>90</v>
      </c>
      <c r="J100" t="s">
        <v>164</v>
      </c>
      <c r="L100" t="s">
        <v>125</v>
      </c>
      <c r="M100" t="s">
        <v>246</v>
      </c>
    </row>
    <row r="101" spans="1:13">
      <c r="A101" t="s">
        <v>205</v>
      </c>
      <c r="B101" t="s">
        <v>206</v>
      </c>
      <c r="C101" t="s">
        <v>248</v>
      </c>
      <c r="D101" t="s">
        <v>249</v>
      </c>
      <c r="F101" t="s">
        <v>58</v>
      </c>
      <c r="H101" t="s">
        <v>58</v>
      </c>
      <c r="I101" t="s">
        <v>234</v>
      </c>
      <c r="J101" t="s">
        <v>167</v>
      </c>
      <c r="L101" t="s">
        <v>125</v>
      </c>
      <c r="M101" t="s">
        <v>246</v>
      </c>
    </row>
  </sheetData>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5A3CA4-A899-4502-88B7-D013B8807A67}">
  <sheetPr codeName="Sheet165"/>
  <dimension ref="B1:N263"/>
  <sheetViews>
    <sheetView zoomScaleNormal="100" workbookViewId="0">
      <selection activeCell="B5" sqref="B5"/>
    </sheetView>
  </sheetViews>
  <sheetFormatPr defaultColWidth="9" defaultRowHeight="12.95"/>
  <cols>
    <col min="2" max="2" width="10.140625" bestFit="1" customWidth="1"/>
    <col min="3" max="3" width="15.85546875" bestFit="1" customWidth="1"/>
    <col min="4" max="4" width="14.42578125" bestFit="1" customWidth="1"/>
    <col min="5" max="5" width="27.140625" bestFit="1" customWidth="1"/>
    <col min="6" max="6" width="9.140625" style="3" bestFit="1" customWidth="1"/>
    <col min="9" max="9" width="12.5703125" bestFit="1" customWidth="1"/>
    <col min="10" max="10" width="10.5703125" bestFit="1" customWidth="1"/>
    <col min="11" max="11" width="26.85546875" bestFit="1" customWidth="1"/>
    <col min="12" max="12" width="20.140625" bestFit="1" customWidth="1"/>
    <col min="13" max="13" width="26.140625" bestFit="1" customWidth="1"/>
    <col min="14" max="14" width="9.140625" bestFit="1" customWidth="1"/>
  </cols>
  <sheetData>
    <row r="1" spans="2:14" ht="23.25" customHeight="1">
      <c r="B1" s="288" t="s">
        <v>250</v>
      </c>
      <c r="C1" s="288"/>
      <c r="D1" s="288"/>
      <c r="E1" s="288"/>
      <c r="F1" s="288"/>
      <c r="I1" s="288" t="s">
        <v>251</v>
      </c>
      <c r="J1" s="288"/>
      <c r="K1" s="288"/>
      <c r="L1" s="288"/>
      <c r="M1" s="288"/>
      <c r="N1" s="289"/>
    </row>
    <row r="3" spans="2:14">
      <c r="B3" s="1" t="s">
        <v>252</v>
      </c>
      <c r="C3" s="1" t="s">
        <v>253</v>
      </c>
      <c r="D3" s="1" t="s">
        <v>254</v>
      </c>
      <c r="E3" s="4" t="s">
        <v>255</v>
      </c>
      <c r="F3" s="3" t="s">
        <v>256</v>
      </c>
      <c r="I3" s="1" t="s">
        <v>252</v>
      </c>
      <c r="J3" s="1" t="s">
        <v>253</v>
      </c>
      <c r="K3" s="1" t="s">
        <v>255</v>
      </c>
      <c r="L3" t="s">
        <v>257</v>
      </c>
      <c r="M3" t="s">
        <v>258</v>
      </c>
      <c r="N3" s="3" t="s">
        <v>256</v>
      </c>
    </row>
    <row r="4" spans="2:14">
      <c r="B4">
        <v>1</v>
      </c>
      <c r="I4">
        <v>1</v>
      </c>
      <c r="L4" s="3"/>
      <c r="M4" s="3"/>
      <c r="N4" s="3"/>
    </row>
    <row r="5" spans="2:14">
      <c r="C5" t="s">
        <v>259</v>
      </c>
      <c r="J5" t="s">
        <v>259</v>
      </c>
      <c r="L5" s="3"/>
      <c r="M5" s="3"/>
      <c r="N5" s="3"/>
    </row>
    <row r="6" spans="2:14">
      <c r="D6" t="s">
        <v>260</v>
      </c>
      <c r="K6" t="s">
        <v>261</v>
      </c>
      <c r="L6" s="3">
        <v>1</v>
      </c>
      <c r="M6" s="3">
        <v>1</v>
      </c>
      <c r="N6" s="3">
        <v>6</v>
      </c>
    </row>
    <row r="7" spans="2:14">
      <c r="E7" t="s">
        <v>261</v>
      </c>
      <c r="F7" s="3">
        <v>6</v>
      </c>
      <c r="K7" t="s">
        <v>262</v>
      </c>
      <c r="L7" s="3">
        <v>1</v>
      </c>
      <c r="M7" s="3">
        <v>1</v>
      </c>
      <c r="N7" s="3">
        <v>4</v>
      </c>
    </row>
    <row r="8" spans="2:14">
      <c r="E8" t="s">
        <v>262</v>
      </c>
      <c r="F8" s="3">
        <v>4</v>
      </c>
      <c r="K8" t="s">
        <v>263</v>
      </c>
      <c r="L8" s="3">
        <v>1</v>
      </c>
      <c r="M8" s="3">
        <v>1</v>
      </c>
      <c r="N8" s="3">
        <v>3</v>
      </c>
    </row>
    <row r="9" spans="2:14">
      <c r="E9" t="s">
        <v>263</v>
      </c>
      <c r="F9" s="3">
        <v>3</v>
      </c>
      <c r="K9" t="s">
        <v>264</v>
      </c>
      <c r="L9" s="3">
        <v>1</v>
      </c>
      <c r="M9" s="3">
        <v>1</v>
      </c>
      <c r="N9" s="3">
        <v>5</v>
      </c>
    </row>
    <row r="10" spans="2:14">
      <c r="E10" t="s">
        <v>264</v>
      </c>
      <c r="F10" s="3">
        <v>5</v>
      </c>
      <c r="J10" t="s">
        <v>265</v>
      </c>
      <c r="L10" s="3">
        <v>4</v>
      </c>
      <c r="M10" s="3">
        <v>1</v>
      </c>
      <c r="N10" s="3">
        <v>18</v>
      </c>
    </row>
    <row r="11" spans="2:14">
      <c r="D11" t="s">
        <v>266</v>
      </c>
      <c r="F11" s="3">
        <v>18</v>
      </c>
      <c r="J11" t="s">
        <v>267</v>
      </c>
      <c r="L11" s="3"/>
      <c r="M11" s="3"/>
      <c r="N11" s="3"/>
    </row>
    <row r="12" spans="2:14">
      <c r="C12" t="s">
        <v>265</v>
      </c>
      <c r="F12" s="3">
        <v>18</v>
      </c>
      <c r="K12" t="s">
        <v>261</v>
      </c>
      <c r="L12" s="3">
        <v>1</v>
      </c>
      <c r="M12" s="3">
        <v>4</v>
      </c>
      <c r="N12" s="3">
        <v>14</v>
      </c>
    </row>
    <row r="13" spans="2:14">
      <c r="C13" t="s">
        <v>267</v>
      </c>
      <c r="K13" t="s">
        <v>262</v>
      </c>
      <c r="L13" s="3">
        <v>1</v>
      </c>
      <c r="M13" s="3">
        <v>4</v>
      </c>
      <c r="N13" s="3">
        <v>14</v>
      </c>
    </row>
    <row r="14" spans="2:14">
      <c r="D14" t="s">
        <v>55</v>
      </c>
      <c r="K14" t="s">
        <v>263</v>
      </c>
      <c r="L14" s="3">
        <v>1</v>
      </c>
      <c r="M14" s="3">
        <v>4</v>
      </c>
      <c r="N14" s="3">
        <v>14</v>
      </c>
    </row>
    <row r="15" spans="2:14">
      <c r="E15" t="s">
        <v>261</v>
      </c>
      <c r="F15" s="3">
        <v>2</v>
      </c>
      <c r="K15" t="s">
        <v>264</v>
      </c>
      <c r="L15" s="3">
        <v>1</v>
      </c>
      <c r="M15" s="3">
        <v>4</v>
      </c>
      <c r="N15" s="3">
        <v>14</v>
      </c>
    </row>
    <row r="16" spans="2:14">
      <c r="E16" t="s">
        <v>262</v>
      </c>
      <c r="F16" s="3">
        <v>2</v>
      </c>
      <c r="J16" t="s">
        <v>268</v>
      </c>
      <c r="L16" s="3">
        <v>4</v>
      </c>
      <c r="M16" s="3">
        <v>4</v>
      </c>
      <c r="N16" s="3">
        <v>56</v>
      </c>
    </row>
    <row r="17" spans="4:14">
      <c r="E17" t="s">
        <v>263</v>
      </c>
      <c r="F17" s="3">
        <v>2</v>
      </c>
      <c r="J17" t="s">
        <v>269</v>
      </c>
      <c r="L17" s="3"/>
      <c r="M17" s="3"/>
      <c r="N17" s="3"/>
    </row>
    <row r="18" spans="4:14">
      <c r="E18" t="s">
        <v>264</v>
      </c>
      <c r="F18" s="3">
        <v>2</v>
      </c>
      <c r="K18" t="s">
        <v>261</v>
      </c>
      <c r="L18" s="3">
        <v>1</v>
      </c>
      <c r="M18" s="3">
        <v>6</v>
      </c>
      <c r="N18" s="3">
        <v>18</v>
      </c>
    </row>
    <row r="19" spans="4:14">
      <c r="D19" t="s">
        <v>270</v>
      </c>
      <c r="F19" s="3">
        <v>8</v>
      </c>
      <c r="K19" t="s">
        <v>262</v>
      </c>
      <c r="L19" s="3">
        <v>1</v>
      </c>
      <c r="M19" s="3">
        <v>6</v>
      </c>
      <c r="N19" s="3">
        <v>16</v>
      </c>
    </row>
    <row r="20" spans="4:14">
      <c r="D20" t="s">
        <v>109</v>
      </c>
      <c r="K20" t="s">
        <v>263</v>
      </c>
      <c r="L20" s="3">
        <v>1</v>
      </c>
      <c r="M20" s="3">
        <v>6</v>
      </c>
      <c r="N20" s="3">
        <v>20</v>
      </c>
    </row>
    <row r="21" spans="4:14">
      <c r="E21" t="s">
        <v>261</v>
      </c>
      <c r="F21" s="3">
        <v>8</v>
      </c>
      <c r="K21" t="s">
        <v>264</v>
      </c>
      <c r="L21" s="3">
        <v>1</v>
      </c>
      <c r="M21" s="3">
        <v>6</v>
      </c>
      <c r="N21" s="3">
        <v>16</v>
      </c>
    </row>
    <row r="22" spans="4:14">
      <c r="E22" t="s">
        <v>262</v>
      </c>
      <c r="F22" s="3">
        <v>8</v>
      </c>
      <c r="J22" t="s">
        <v>271</v>
      </c>
      <c r="L22" s="3">
        <v>4</v>
      </c>
      <c r="M22" s="3">
        <v>6</v>
      </c>
      <c r="N22" s="3">
        <v>70</v>
      </c>
    </row>
    <row r="23" spans="4:14">
      <c r="E23" t="s">
        <v>263</v>
      </c>
      <c r="F23" s="3">
        <v>8</v>
      </c>
      <c r="J23" t="s">
        <v>272</v>
      </c>
      <c r="L23" s="3"/>
      <c r="M23" s="3"/>
      <c r="N23" s="3"/>
    </row>
    <row r="24" spans="4:14">
      <c r="E24" t="s">
        <v>264</v>
      </c>
      <c r="F24" s="3">
        <v>8</v>
      </c>
      <c r="K24" t="s">
        <v>261</v>
      </c>
      <c r="L24" s="3">
        <v>1</v>
      </c>
      <c r="M24" s="3">
        <v>7</v>
      </c>
      <c r="N24" s="3">
        <v>17</v>
      </c>
    </row>
    <row r="25" spans="4:14">
      <c r="D25" t="s">
        <v>273</v>
      </c>
      <c r="F25" s="3">
        <v>32</v>
      </c>
      <c r="K25" t="s">
        <v>262</v>
      </c>
      <c r="L25" s="3">
        <v>1</v>
      </c>
      <c r="M25" s="3">
        <v>7</v>
      </c>
      <c r="N25" s="3">
        <v>17</v>
      </c>
    </row>
    <row r="26" spans="4:14">
      <c r="D26" t="s">
        <v>174</v>
      </c>
      <c r="K26" t="s">
        <v>263</v>
      </c>
      <c r="L26" s="3">
        <v>1</v>
      </c>
      <c r="M26" s="3">
        <v>7</v>
      </c>
      <c r="N26" s="3">
        <v>21</v>
      </c>
    </row>
    <row r="27" spans="4:14">
      <c r="E27" t="s">
        <v>261</v>
      </c>
      <c r="F27" s="3">
        <v>2</v>
      </c>
      <c r="K27" t="s">
        <v>264</v>
      </c>
      <c r="L27" s="3">
        <v>1</v>
      </c>
      <c r="M27" s="3">
        <v>7</v>
      </c>
      <c r="N27" s="3">
        <v>17</v>
      </c>
    </row>
    <row r="28" spans="4:14">
      <c r="E28" t="s">
        <v>262</v>
      </c>
      <c r="F28" s="3">
        <v>2</v>
      </c>
      <c r="J28" t="s">
        <v>274</v>
      </c>
      <c r="L28" s="3">
        <v>4</v>
      </c>
      <c r="M28" s="3">
        <v>7</v>
      </c>
      <c r="N28" s="3">
        <v>72</v>
      </c>
    </row>
    <row r="29" spans="4:14">
      <c r="E29" t="s">
        <v>263</v>
      </c>
      <c r="F29" s="3">
        <v>2</v>
      </c>
      <c r="J29" t="s">
        <v>275</v>
      </c>
      <c r="L29" s="3"/>
      <c r="M29" s="3"/>
      <c r="N29" s="3"/>
    </row>
    <row r="30" spans="4:14">
      <c r="E30" t="s">
        <v>264</v>
      </c>
      <c r="F30" s="3">
        <v>2</v>
      </c>
      <c r="K30" t="s">
        <v>276</v>
      </c>
      <c r="L30" s="3">
        <v>1</v>
      </c>
      <c r="M30" s="3">
        <v>1</v>
      </c>
      <c r="N30" s="3">
        <v>7</v>
      </c>
    </row>
    <row r="31" spans="4:14">
      <c r="D31" t="s">
        <v>277</v>
      </c>
      <c r="F31" s="3">
        <v>8</v>
      </c>
      <c r="J31" t="s">
        <v>278</v>
      </c>
      <c r="L31" s="3">
        <v>1</v>
      </c>
      <c r="M31" s="3">
        <v>1</v>
      </c>
      <c r="N31" s="3">
        <v>7</v>
      </c>
    </row>
    <row r="32" spans="4:14">
      <c r="D32" t="s">
        <v>206</v>
      </c>
      <c r="I32" t="s">
        <v>279</v>
      </c>
      <c r="L32" s="3">
        <v>5</v>
      </c>
      <c r="M32" s="3">
        <v>19</v>
      </c>
      <c r="N32" s="3">
        <v>223</v>
      </c>
    </row>
    <row r="33" spans="3:14">
      <c r="E33" t="s">
        <v>261</v>
      </c>
      <c r="F33" s="3">
        <v>2</v>
      </c>
      <c r="I33">
        <v>2</v>
      </c>
      <c r="L33" s="3"/>
      <c r="M33" s="3"/>
      <c r="N33" s="3"/>
    </row>
    <row r="34" spans="3:14">
      <c r="E34" t="s">
        <v>262</v>
      </c>
      <c r="F34" s="3">
        <v>2</v>
      </c>
      <c r="J34" t="s">
        <v>267</v>
      </c>
      <c r="L34" s="3"/>
      <c r="M34" s="3"/>
      <c r="N34" s="3"/>
    </row>
    <row r="35" spans="3:14">
      <c r="E35" t="s">
        <v>263</v>
      </c>
      <c r="F35" s="3">
        <v>2</v>
      </c>
      <c r="K35" t="s">
        <v>261</v>
      </c>
      <c r="L35" s="3">
        <v>1</v>
      </c>
      <c r="M35" s="3">
        <v>2</v>
      </c>
      <c r="N35" s="3">
        <v>6</v>
      </c>
    </row>
    <row r="36" spans="3:14">
      <c r="E36" t="s">
        <v>264</v>
      </c>
      <c r="F36" s="3">
        <v>2</v>
      </c>
      <c r="K36" t="s">
        <v>262</v>
      </c>
      <c r="L36" s="3">
        <v>1</v>
      </c>
      <c r="M36" s="3">
        <v>1</v>
      </c>
      <c r="N36" s="3">
        <v>4</v>
      </c>
    </row>
    <row r="37" spans="3:14">
      <c r="D37" t="s">
        <v>280</v>
      </c>
      <c r="F37" s="3">
        <v>8</v>
      </c>
      <c r="K37" t="s">
        <v>263</v>
      </c>
      <c r="L37" s="3">
        <v>1</v>
      </c>
      <c r="M37" s="3">
        <v>1</v>
      </c>
      <c r="N37" s="3">
        <v>4</v>
      </c>
    </row>
    <row r="38" spans="3:14">
      <c r="C38" t="s">
        <v>268</v>
      </c>
      <c r="F38" s="3">
        <v>56</v>
      </c>
      <c r="K38" t="s">
        <v>264</v>
      </c>
      <c r="L38" s="3">
        <v>1</v>
      </c>
      <c r="M38" s="3">
        <v>1</v>
      </c>
      <c r="N38" s="3">
        <v>4</v>
      </c>
    </row>
    <row r="39" spans="3:14">
      <c r="C39" t="s">
        <v>269</v>
      </c>
      <c r="J39" t="s">
        <v>268</v>
      </c>
      <c r="L39" s="3">
        <v>4</v>
      </c>
      <c r="M39" s="3">
        <v>2</v>
      </c>
      <c r="N39" s="3">
        <v>18</v>
      </c>
    </row>
    <row r="40" spans="3:14">
      <c r="D40" t="s">
        <v>281</v>
      </c>
      <c r="J40" t="s">
        <v>269</v>
      </c>
      <c r="L40" s="3"/>
      <c r="M40" s="3"/>
      <c r="N40" s="3"/>
    </row>
    <row r="41" spans="3:14">
      <c r="E41" t="s">
        <v>261</v>
      </c>
      <c r="F41" s="3">
        <v>2</v>
      </c>
      <c r="K41" t="s">
        <v>261</v>
      </c>
      <c r="L41" s="3">
        <v>1</v>
      </c>
      <c r="M41" s="3">
        <v>10</v>
      </c>
      <c r="N41" s="3">
        <v>15</v>
      </c>
    </row>
    <row r="42" spans="3:14">
      <c r="E42" t="s">
        <v>262</v>
      </c>
      <c r="F42" s="3">
        <v>2</v>
      </c>
      <c r="K42" t="s">
        <v>262</v>
      </c>
      <c r="L42" s="3">
        <v>1</v>
      </c>
      <c r="M42" s="3">
        <v>10</v>
      </c>
      <c r="N42" s="3">
        <v>14</v>
      </c>
    </row>
    <row r="43" spans="3:14">
      <c r="E43" t="s">
        <v>263</v>
      </c>
      <c r="F43" s="3">
        <v>4</v>
      </c>
      <c r="K43" t="s">
        <v>263</v>
      </c>
      <c r="L43" s="3">
        <v>1</v>
      </c>
      <c r="M43" s="3">
        <v>9</v>
      </c>
      <c r="N43" s="3">
        <v>14</v>
      </c>
    </row>
    <row r="44" spans="3:14">
      <c r="E44" t="s">
        <v>264</v>
      </c>
      <c r="F44" s="3">
        <v>2</v>
      </c>
      <c r="K44" t="s">
        <v>264</v>
      </c>
      <c r="L44" s="3">
        <v>1</v>
      </c>
      <c r="M44" s="3">
        <v>9</v>
      </c>
      <c r="N44" s="3">
        <v>13</v>
      </c>
    </row>
    <row r="45" spans="3:14">
      <c r="D45" t="s">
        <v>282</v>
      </c>
      <c r="F45" s="3">
        <v>10</v>
      </c>
      <c r="J45" t="s">
        <v>271</v>
      </c>
      <c r="L45" s="3">
        <v>4</v>
      </c>
      <c r="M45" s="3">
        <v>11</v>
      </c>
      <c r="N45" s="3">
        <v>54</v>
      </c>
    </row>
    <row r="46" spans="3:14">
      <c r="D46" t="s">
        <v>283</v>
      </c>
      <c r="J46" t="s">
        <v>272</v>
      </c>
      <c r="L46" s="3"/>
      <c r="M46" s="3"/>
      <c r="N46" s="3"/>
    </row>
    <row r="47" spans="3:14">
      <c r="E47" t="s">
        <v>261</v>
      </c>
      <c r="F47" s="3">
        <v>10</v>
      </c>
      <c r="K47" t="s">
        <v>261</v>
      </c>
      <c r="L47" s="3">
        <v>1</v>
      </c>
      <c r="M47" s="3">
        <v>11</v>
      </c>
      <c r="N47" s="3">
        <v>16</v>
      </c>
    </row>
    <row r="48" spans="3:14">
      <c r="E48" t="s">
        <v>262</v>
      </c>
      <c r="F48" s="3">
        <v>8</v>
      </c>
      <c r="K48" t="s">
        <v>262</v>
      </c>
      <c r="L48" s="3">
        <v>1</v>
      </c>
      <c r="M48" s="3">
        <v>10</v>
      </c>
      <c r="N48" s="3">
        <v>14</v>
      </c>
    </row>
    <row r="49" spans="4:14">
      <c r="E49" t="s">
        <v>263</v>
      </c>
      <c r="F49" s="3">
        <v>10</v>
      </c>
      <c r="K49" t="s">
        <v>263</v>
      </c>
      <c r="L49" s="3">
        <v>1</v>
      </c>
      <c r="M49" s="3">
        <v>8</v>
      </c>
      <c r="N49" s="3">
        <v>13</v>
      </c>
    </row>
    <row r="50" spans="4:14">
      <c r="E50" t="s">
        <v>264</v>
      </c>
      <c r="F50" s="3">
        <v>8</v>
      </c>
      <c r="K50" t="s">
        <v>264</v>
      </c>
      <c r="L50" s="3">
        <v>1</v>
      </c>
      <c r="M50" s="3">
        <v>8</v>
      </c>
      <c r="N50" s="3">
        <v>11</v>
      </c>
    </row>
    <row r="51" spans="4:14">
      <c r="D51" t="s">
        <v>284</v>
      </c>
      <c r="F51" s="3">
        <v>36</v>
      </c>
      <c r="J51" t="s">
        <v>274</v>
      </c>
      <c r="L51" s="3">
        <v>4</v>
      </c>
      <c r="M51" s="3">
        <v>11</v>
      </c>
      <c r="N51" s="3">
        <v>54</v>
      </c>
    </row>
    <row r="52" spans="4:14">
      <c r="D52" t="s">
        <v>285</v>
      </c>
      <c r="I52" t="s">
        <v>286</v>
      </c>
      <c r="L52" s="3">
        <v>4</v>
      </c>
      <c r="M52" s="3">
        <v>24</v>
      </c>
      <c r="N52" s="3">
        <v>126</v>
      </c>
    </row>
    <row r="53" spans="4:14">
      <c r="E53" t="s">
        <v>261</v>
      </c>
      <c r="F53" s="3">
        <v>2</v>
      </c>
      <c r="I53" t="s">
        <v>287</v>
      </c>
      <c r="L53" s="3">
        <v>5</v>
      </c>
      <c r="M53" s="3">
        <v>43</v>
      </c>
      <c r="N53" s="3">
        <v>349</v>
      </c>
    </row>
    <row r="54" spans="4:14">
      <c r="E54" t="s">
        <v>262</v>
      </c>
      <c r="F54" s="3">
        <v>2</v>
      </c>
    </row>
    <row r="55" spans="4:14">
      <c r="E55" t="s">
        <v>263</v>
      </c>
      <c r="F55" s="3">
        <v>2</v>
      </c>
    </row>
    <row r="56" spans="4:14">
      <c r="E56" t="s">
        <v>264</v>
      </c>
      <c r="F56" s="3">
        <v>2</v>
      </c>
    </row>
    <row r="57" spans="4:14">
      <c r="D57" t="s">
        <v>288</v>
      </c>
      <c r="F57" s="3">
        <v>8</v>
      </c>
    </row>
    <row r="58" spans="4:14">
      <c r="D58" t="s">
        <v>289</v>
      </c>
    </row>
    <row r="59" spans="4:14">
      <c r="E59" t="s">
        <v>261</v>
      </c>
      <c r="F59" s="3">
        <v>2</v>
      </c>
    </row>
    <row r="60" spans="4:14">
      <c r="E60" t="s">
        <v>262</v>
      </c>
      <c r="F60" s="3">
        <v>2</v>
      </c>
    </row>
    <row r="61" spans="4:14">
      <c r="E61" t="s">
        <v>263</v>
      </c>
      <c r="F61" s="3">
        <v>2</v>
      </c>
    </row>
    <row r="62" spans="4:14">
      <c r="E62" t="s">
        <v>264</v>
      </c>
      <c r="F62" s="3">
        <v>2</v>
      </c>
    </row>
    <row r="63" spans="4:14">
      <c r="D63" t="s">
        <v>290</v>
      </c>
      <c r="F63" s="3">
        <v>8</v>
      </c>
    </row>
    <row r="64" spans="4:14">
      <c r="D64" t="s">
        <v>291</v>
      </c>
    </row>
    <row r="65" spans="3:6">
      <c r="E65" t="s">
        <v>261</v>
      </c>
      <c r="F65" s="3">
        <v>1</v>
      </c>
    </row>
    <row r="66" spans="3:6">
      <c r="E66" t="s">
        <v>262</v>
      </c>
      <c r="F66" s="3">
        <v>1</v>
      </c>
    </row>
    <row r="67" spans="3:6">
      <c r="E67" t="s">
        <v>263</v>
      </c>
      <c r="F67" s="3">
        <v>1</v>
      </c>
    </row>
    <row r="68" spans="3:6">
      <c r="E68" t="s">
        <v>264</v>
      </c>
      <c r="F68" s="3">
        <v>1</v>
      </c>
    </row>
    <row r="69" spans="3:6">
      <c r="D69" t="s">
        <v>292</v>
      </c>
      <c r="F69" s="3">
        <v>4</v>
      </c>
    </row>
    <row r="70" spans="3:6">
      <c r="D70" t="s">
        <v>293</v>
      </c>
    </row>
    <row r="71" spans="3:6">
      <c r="E71" t="s">
        <v>261</v>
      </c>
      <c r="F71" s="3">
        <v>1</v>
      </c>
    </row>
    <row r="72" spans="3:6">
      <c r="E72" t="s">
        <v>262</v>
      </c>
      <c r="F72" s="3">
        <v>1</v>
      </c>
    </row>
    <row r="73" spans="3:6">
      <c r="E73" t="s">
        <v>263</v>
      </c>
      <c r="F73" s="3">
        <v>1</v>
      </c>
    </row>
    <row r="74" spans="3:6">
      <c r="E74" t="s">
        <v>264</v>
      </c>
      <c r="F74" s="3">
        <v>1</v>
      </c>
    </row>
    <row r="75" spans="3:6">
      <c r="D75" t="s">
        <v>294</v>
      </c>
      <c r="F75" s="3">
        <v>4</v>
      </c>
    </row>
    <row r="76" spans="3:6">
      <c r="C76" t="s">
        <v>271</v>
      </c>
      <c r="F76" s="3">
        <v>70</v>
      </c>
    </row>
    <row r="77" spans="3:6">
      <c r="C77" t="s">
        <v>272</v>
      </c>
    </row>
    <row r="78" spans="3:6">
      <c r="D78" t="s">
        <v>295</v>
      </c>
    </row>
    <row r="79" spans="3:6">
      <c r="E79" t="s">
        <v>261</v>
      </c>
      <c r="F79" s="3">
        <v>2</v>
      </c>
    </row>
    <row r="80" spans="3:6">
      <c r="E80" t="s">
        <v>262</v>
      </c>
      <c r="F80" s="3">
        <v>2</v>
      </c>
    </row>
    <row r="81" spans="4:6">
      <c r="E81" t="s">
        <v>263</v>
      </c>
      <c r="F81" s="3">
        <v>4</v>
      </c>
    </row>
    <row r="82" spans="4:6">
      <c r="E82" t="s">
        <v>264</v>
      </c>
      <c r="F82" s="3">
        <v>2</v>
      </c>
    </row>
    <row r="83" spans="4:6">
      <c r="D83" t="s">
        <v>296</v>
      </c>
      <c r="F83" s="3">
        <v>10</v>
      </c>
    </row>
    <row r="84" spans="4:6">
      <c r="D84" t="s">
        <v>297</v>
      </c>
    </row>
    <row r="85" spans="4:6">
      <c r="E85" t="s">
        <v>261</v>
      </c>
      <c r="F85" s="3">
        <v>8</v>
      </c>
    </row>
    <row r="86" spans="4:6">
      <c r="E86" t="s">
        <v>262</v>
      </c>
      <c r="F86" s="3">
        <v>8</v>
      </c>
    </row>
    <row r="87" spans="4:6">
      <c r="E87" t="s">
        <v>263</v>
      </c>
      <c r="F87" s="3">
        <v>10</v>
      </c>
    </row>
    <row r="88" spans="4:6">
      <c r="E88" t="s">
        <v>264</v>
      </c>
      <c r="F88" s="3">
        <v>8</v>
      </c>
    </row>
    <row r="89" spans="4:6">
      <c r="D89" t="s">
        <v>298</v>
      </c>
      <c r="F89" s="3">
        <v>34</v>
      </c>
    </row>
    <row r="90" spans="4:6">
      <c r="D90" t="s">
        <v>299</v>
      </c>
    </row>
    <row r="91" spans="4:6">
      <c r="E91" t="s">
        <v>261</v>
      </c>
      <c r="F91" s="3">
        <v>2</v>
      </c>
    </row>
    <row r="92" spans="4:6">
      <c r="E92" t="s">
        <v>262</v>
      </c>
      <c r="F92" s="3">
        <v>2</v>
      </c>
    </row>
    <row r="93" spans="4:6">
      <c r="E93" t="s">
        <v>263</v>
      </c>
      <c r="F93" s="3">
        <v>2</v>
      </c>
    </row>
    <row r="94" spans="4:6">
      <c r="E94" t="s">
        <v>264</v>
      </c>
      <c r="F94" s="3">
        <v>2</v>
      </c>
    </row>
    <row r="95" spans="4:6">
      <c r="D95" t="s">
        <v>300</v>
      </c>
      <c r="F95" s="3">
        <v>8</v>
      </c>
    </row>
    <row r="96" spans="4:6">
      <c r="D96" t="s">
        <v>301</v>
      </c>
    </row>
    <row r="97" spans="4:6">
      <c r="E97" t="s">
        <v>261</v>
      </c>
      <c r="F97" s="3">
        <v>2</v>
      </c>
    </row>
    <row r="98" spans="4:6">
      <c r="E98" t="s">
        <v>262</v>
      </c>
      <c r="F98" s="3">
        <v>2</v>
      </c>
    </row>
    <row r="99" spans="4:6">
      <c r="E99" t="s">
        <v>263</v>
      </c>
      <c r="F99" s="3">
        <v>2</v>
      </c>
    </row>
    <row r="100" spans="4:6">
      <c r="E100" t="s">
        <v>264</v>
      </c>
      <c r="F100" s="3">
        <v>2</v>
      </c>
    </row>
    <row r="101" spans="4:6">
      <c r="D101" t="s">
        <v>302</v>
      </c>
      <c r="F101" s="3">
        <v>8</v>
      </c>
    </row>
    <row r="102" spans="4:6">
      <c r="D102" t="s">
        <v>303</v>
      </c>
    </row>
    <row r="103" spans="4:6">
      <c r="E103" t="s">
        <v>261</v>
      </c>
      <c r="F103" s="3">
        <v>1</v>
      </c>
    </row>
    <row r="104" spans="4:6">
      <c r="E104" t="s">
        <v>262</v>
      </c>
      <c r="F104" s="3">
        <v>1</v>
      </c>
    </row>
    <row r="105" spans="4:6">
      <c r="E105" t="s">
        <v>263</v>
      </c>
      <c r="F105" s="3">
        <v>1</v>
      </c>
    </row>
    <row r="106" spans="4:6">
      <c r="E106" t="s">
        <v>264</v>
      </c>
      <c r="F106" s="3">
        <v>1</v>
      </c>
    </row>
    <row r="107" spans="4:6">
      <c r="D107" t="s">
        <v>304</v>
      </c>
      <c r="F107" s="3">
        <v>4</v>
      </c>
    </row>
    <row r="108" spans="4:6">
      <c r="D108" t="s">
        <v>305</v>
      </c>
    </row>
    <row r="109" spans="4:6">
      <c r="E109" t="s">
        <v>261</v>
      </c>
      <c r="F109" s="3">
        <v>1</v>
      </c>
    </row>
    <row r="110" spans="4:6">
      <c r="E110" t="s">
        <v>262</v>
      </c>
      <c r="F110" s="3">
        <v>1</v>
      </c>
    </row>
    <row r="111" spans="4:6">
      <c r="E111" t="s">
        <v>263</v>
      </c>
      <c r="F111" s="3">
        <v>1</v>
      </c>
    </row>
    <row r="112" spans="4:6">
      <c r="E112" t="s">
        <v>264</v>
      </c>
      <c r="F112" s="3">
        <v>1</v>
      </c>
    </row>
    <row r="113" spans="2:6">
      <c r="D113" t="s">
        <v>306</v>
      </c>
      <c r="F113" s="3">
        <v>4</v>
      </c>
    </row>
    <row r="114" spans="2:6">
      <c r="D114" t="s">
        <v>307</v>
      </c>
    </row>
    <row r="115" spans="2:6">
      <c r="E115" t="s">
        <v>261</v>
      </c>
      <c r="F115" s="3">
        <v>1</v>
      </c>
    </row>
    <row r="116" spans="2:6">
      <c r="E116" t="s">
        <v>262</v>
      </c>
      <c r="F116" s="3">
        <v>1</v>
      </c>
    </row>
    <row r="117" spans="2:6">
      <c r="E117" t="s">
        <v>263</v>
      </c>
      <c r="F117" s="3">
        <v>1</v>
      </c>
    </row>
    <row r="118" spans="2:6">
      <c r="E118" t="s">
        <v>264</v>
      </c>
      <c r="F118" s="3">
        <v>1</v>
      </c>
    </row>
    <row r="119" spans="2:6">
      <c r="D119" t="s">
        <v>308</v>
      </c>
      <c r="F119" s="3">
        <v>4</v>
      </c>
    </row>
    <row r="120" spans="2:6">
      <c r="C120" t="s">
        <v>274</v>
      </c>
      <c r="F120" s="3">
        <v>72</v>
      </c>
    </row>
    <row r="121" spans="2:6">
      <c r="C121" t="s">
        <v>275</v>
      </c>
    </row>
    <row r="122" spans="2:6">
      <c r="D122" t="s">
        <v>309</v>
      </c>
    </row>
    <row r="123" spans="2:6">
      <c r="E123" t="s">
        <v>276</v>
      </c>
      <c r="F123" s="3">
        <v>7</v>
      </c>
    </row>
    <row r="124" spans="2:6">
      <c r="D124" t="s">
        <v>310</v>
      </c>
      <c r="F124" s="3">
        <v>7</v>
      </c>
    </row>
    <row r="125" spans="2:6">
      <c r="C125" t="s">
        <v>278</v>
      </c>
      <c r="F125" s="3">
        <v>7</v>
      </c>
    </row>
    <row r="126" spans="2:6">
      <c r="B126" t="s">
        <v>279</v>
      </c>
      <c r="F126" s="3">
        <v>223</v>
      </c>
    </row>
    <row r="127" spans="2:6">
      <c r="B127">
        <v>2</v>
      </c>
    </row>
    <row r="128" spans="2:6">
      <c r="C128" t="s">
        <v>267</v>
      </c>
    </row>
    <row r="129" spans="3:6">
      <c r="D129" t="s">
        <v>311</v>
      </c>
    </row>
    <row r="130" spans="3:6">
      <c r="E130" t="s">
        <v>261</v>
      </c>
      <c r="F130" s="3">
        <v>4</v>
      </c>
    </row>
    <row r="131" spans="3:6">
      <c r="E131" t="s">
        <v>262</v>
      </c>
      <c r="F131" s="3">
        <v>4</v>
      </c>
    </row>
    <row r="132" spans="3:6">
      <c r="E132" t="s">
        <v>263</v>
      </c>
      <c r="F132" s="3">
        <v>4</v>
      </c>
    </row>
    <row r="133" spans="3:6">
      <c r="E133" t="s">
        <v>264</v>
      </c>
      <c r="F133" s="3">
        <v>4</v>
      </c>
    </row>
    <row r="134" spans="3:6">
      <c r="D134" t="s">
        <v>312</v>
      </c>
      <c r="F134" s="3">
        <v>16</v>
      </c>
    </row>
    <row r="135" spans="3:6">
      <c r="D135" t="s">
        <v>313</v>
      </c>
    </row>
    <row r="136" spans="3:6">
      <c r="E136" t="s">
        <v>261</v>
      </c>
      <c r="F136" s="3">
        <v>2</v>
      </c>
    </row>
    <row r="137" spans="3:6">
      <c r="D137" t="s">
        <v>314</v>
      </c>
      <c r="F137" s="3">
        <v>2</v>
      </c>
    </row>
    <row r="138" spans="3:6">
      <c r="C138" t="s">
        <v>268</v>
      </c>
      <c r="F138" s="3">
        <v>18</v>
      </c>
    </row>
    <row r="139" spans="3:6">
      <c r="C139" t="s">
        <v>269</v>
      </c>
    </row>
    <row r="140" spans="3:6">
      <c r="D140" t="s">
        <v>315</v>
      </c>
    </row>
    <row r="141" spans="3:6">
      <c r="E141" t="s">
        <v>261</v>
      </c>
      <c r="F141" s="3">
        <v>1</v>
      </c>
    </row>
    <row r="142" spans="3:6">
      <c r="E142" t="s">
        <v>262</v>
      </c>
      <c r="F142" s="3">
        <v>1</v>
      </c>
    </row>
    <row r="143" spans="3:6">
      <c r="E143" t="s">
        <v>263</v>
      </c>
      <c r="F143" s="3">
        <v>1</v>
      </c>
    </row>
    <row r="144" spans="3:6">
      <c r="E144" t="s">
        <v>264</v>
      </c>
      <c r="F144" s="3">
        <v>1</v>
      </c>
    </row>
    <row r="145" spans="4:6">
      <c r="D145" t="s">
        <v>316</v>
      </c>
      <c r="F145" s="3">
        <v>4</v>
      </c>
    </row>
    <row r="146" spans="4:6">
      <c r="D146" t="s">
        <v>317</v>
      </c>
    </row>
    <row r="147" spans="4:6">
      <c r="E147" t="s">
        <v>261</v>
      </c>
      <c r="F147" s="3">
        <v>1</v>
      </c>
    </row>
    <row r="148" spans="4:6">
      <c r="E148" t="s">
        <v>262</v>
      </c>
      <c r="F148" s="3">
        <v>1</v>
      </c>
    </row>
    <row r="149" spans="4:6">
      <c r="E149" t="s">
        <v>263</v>
      </c>
      <c r="F149" s="3">
        <v>1</v>
      </c>
    </row>
    <row r="150" spans="4:6">
      <c r="E150" t="s">
        <v>264</v>
      </c>
      <c r="F150" s="3">
        <v>1</v>
      </c>
    </row>
    <row r="151" spans="4:6">
      <c r="D151" t="s">
        <v>318</v>
      </c>
      <c r="F151" s="3">
        <v>4</v>
      </c>
    </row>
    <row r="152" spans="4:6">
      <c r="D152" t="s">
        <v>319</v>
      </c>
    </row>
    <row r="153" spans="4:6">
      <c r="E153" t="s">
        <v>261</v>
      </c>
      <c r="F153" s="3">
        <v>1</v>
      </c>
    </row>
    <row r="154" spans="4:6">
      <c r="E154" t="s">
        <v>262</v>
      </c>
      <c r="F154" s="3">
        <v>1</v>
      </c>
    </row>
    <row r="155" spans="4:6">
      <c r="E155" t="s">
        <v>263</v>
      </c>
      <c r="F155" s="3">
        <v>1</v>
      </c>
    </row>
    <row r="156" spans="4:6">
      <c r="E156" t="s">
        <v>264</v>
      </c>
      <c r="F156" s="3">
        <v>1</v>
      </c>
    </row>
    <row r="157" spans="4:6">
      <c r="D157" t="s">
        <v>320</v>
      </c>
      <c r="F157" s="3">
        <v>4</v>
      </c>
    </row>
    <row r="158" spans="4:6">
      <c r="D158" t="s">
        <v>321</v>
      </c>
    </row>
    <row r="159" spans="4:6">
      <c r="E159" t="s">
        <v>261</v>
      </c>
      <c r="F159" s="3">
        <v>1</v>
      </c>
    </row>
    <row r="160" spans="4:6">
      <c r="E160" t="s">
        <v>262</v>
      </c>
      <c r="F160" s="3">
        <v>1</v>
      </c>
    </row>
    <row r="161" spans="4:6">
      <c r="E161" t="s">
        <v>263</v>
      </c>
      <c r="F161" s="3">
        <v>1</v>
      </c>
    </row>
    <row r="162" spans="4:6">
      <c r="E162" t="s">
        <v>264</v>
      </c>
      <c r="F162" s="3">
        <v>1</v>
      </c>
    </row>
    <row r="163" spans="4:6">
      <c r="D163" t="s">
        <v>322</v>
      </c>
      <c r="F163" s="3">
        <v>4</v>
      </c>
    </row>
    <row r="164" spans="4:6">
      <c r="D164" t="s">
        <v>323</v>
      </c>
    </row>
    <row r="165" spans="4:6">
      <c r="E165" t="s">
        <v>261</v>
      </c>
      <c r="F165" s="3">
        <v>1</v>
      </c>
    </row>
    <row r="166" spans="4:6">
      <c r="E166" t="s">
        <v>262</v>
      </c>
      <c r="F166" s="3">
        <v>1</v>
      </c>
    </row>
    <row r="167" spans="4:6">
      <c r="E167" t="s">
        <v>263</v>
      </c>
      <c r="F167" s="3">
        <v>1</v>
      </c>
    </row>
    <row r="168" spans="4:6">
      <c r="E168" t="s">
        <v>264</v>
      </c>
      <c r="F168" s="3">
        <v>1</v>
      </c>
    </row>
    <row r="169" spans="4:6">
      <c r="D169" t="s">
        <v>324</v>
      </c>
      <c r="F169" s="3">
        <v>4</v>
      </c>
    </row>
    <row r="170" spans="4:6">
      <c r="D170" t="s">
        <v>325</v>
      </c>
    </row>
    <row r="171" spans="4:6">
      <c r="E171" t="s">
        <v>261</v>
      </c>
      <c r="F171" s="3">
        <v>2</v>
      </c>
    </row>
    <row r="172" spans="4:6">
      <c r="E172" t="s">
        <v>262</v>
      </c>
      <c r="F172" s="3">
        <v>1</v>
      </c>
    </row>
    <row r="173" spans="4:6">
      <c r="E173" t="s">
        <v>263</v>
      </c>
      <c r="F173" s="3">
        <v>2</v>
      </c>
    </row>
    <row r="174" spans="4:6">
      <c r="E174" t="s">
        <v>264</v>
      </c>
      <c r="F174" s="3">
        <v>1</v>
      </c>
    </row>
    <row r="175" spans="4:6">
      <c r="D175" t="s">
        <v>326</v>
      </c>
      <c r="F175" s="3">
        <v>6</v>
      </c>
    </row>
    <row r="176" spans="4:6">
      <c r="D176" t="s">
        <v>327</v>
      </c>
    </row>
    <row r="177" spans="4:6">
      <c r="E177" t="s">
        <v>261</v>
      </c>
      <c r="F177" s="3">
        <v>1</v>
      </c>
    </row>
    <row r="178" spans="4:6">
      <c r="E178" t="s">
        <v>262</v>
      </c>
      <c r="F178" s="3">
        <v>1</v>
      </c>
    </row>
    <row r="179" spans="4:6">
      <c r="E179" t="s">
        <v>263</v>
      </c>
      <c r="F179" s="3">
        <v>1</v>
      </c>
    </row>
    <row r="180" spans="4:6">
      <c r="E180" t="s">
        <v>264</v>
      </c>
      <c r="F180" s="3">
        <v>1</v>
      </c>
    </row>
    <row r="181" spans="4:6">
      <c r="D181" t="s">
        <v>328</v>
      </c>
      <c r="F181" s="3">
        <v>4</v>
      </c>
    </row>
    <row r="182" spans="4:6">
      <c r="D182" t="s">
        <v>329</v>
      </c>
    </row>
    <row r="183" spans="4:6">
      <c r="E183" t="s">
        <v>261</v>
      </c>
      <c r="F183" s="3">
        <v>4</v>
      </c>
    </row>
    <row r="184" spans="4:6">
      <c r="E184" t="s">
        <v>262</v>
      </c>
      <c r="F184" s="3">
        <v>4</v>
      </c>
    </row>
    <row r="185" spans="4:6">
      <c r="E185" t="s">
        <v>263</v>
      </c>
      <c r="F185" s="3">
        <v>4</v>
      </c>
    </row>
    <row r="186" spans="4:6">
      <c r="E186" t="s">
        <v>264</v>
      </c>
      <c r="F186" s="3">
        <v>4</v>
      </c>
    </row>
    <row r="187" spans="4:6">
      <c r="D187" t="s">
        <v>330</v>
      </c>
      <c r="F187" s="3">
        <v>16</v>
      </c>
    </row>
    <row r="188" spans="4:6">
      <c r="D188" t="s">
        <v>331</v>
      </c>
    </row>
    <row r="189" spans="4:6">
      <c r="E189" t="s">
        <v>264</v>
      </c>
      <c r="F189" s="3">
        <v>2</v>
      </c>
    </row>
    <row r="190" spans="4:6">
      <c r="D190" t="s">
        <v>332</v>
      </c>
      <c r="F190" s="3">
        <v>2</v>
      </c>
    </row>
    <row r="191" spans="4:6">
      <c r="D191" t="s">
        <v>333</v>
      </c>
    </row>
    <row r="192" spans="4:6">
      <c r="E192" t="s">
        <v>261</v>
      </c>
      <c r="F192" s="3">
        <v>2</v>
      </c>
    </row>
    <row r="193" spans="3:6">
      <c r="E193" t="s">
        <v>262</v>
      </c>
      <c r="F193" s="3">
        <v>2</v>
      </c>
    </row>
    <row r="194" spans="3:6">
      <c r="D194" t="s">
        <v>334</v>
      </c>
      <c r="F194" s="3">
        <v>4</v>
      </c>
    </row>
    <row r="195" spans="3:6">
      <c r="D195" t="s">
        <v>335</v>
      </c>
    </row>
    <row r="196" spans="3:6">
      <c r="E196" t="s">
        <v>261</v>
      </c>
      <c r="F196" s="3">
        <v>1</v>
      </c>
    </row>
    <row r="197" spans="3:6">
      <c r="E197" t="s">
        <v>262</v>
      </c>
      <c r="F197" s="3">
        <v>1</v>
      </c>
    </row>
    <row r="198" spans="3:6">
      <c r="E198" t="s">
        <v>263</v>
      </c>
      <c r="F198" s="3">
        <v>2</v>
      </c>
    </row>
    <row r="199" spans="3:6">
      <c r="D199" t="s">
        <v>336</v>
      </c>
      <c r="F199" s="3">
        <v>2</v>
      </c>
    </row>
    <row r="200" spans="3:6">
      <c r="C200" t="s">
        <v>271</v>
      </c>
      <c r="F200" s="3">
        <v>54</v>
      </c>
    </row>
    <row r="201" spans="3:6">
      <c r="C201" t="s">
        <v>272</v>
      </c>
    </row>
    <row r="202" spans="3:6">
      <c r="D202" t="s">
        <v>337</v>
      </c>
    </row>
    <row r="203" spans="3:6">
      <c r="E203" t="s">
        <v>261</v>
      </c>
      <c r="F203" s="3">
        <v>1</v>
      </c>
    </row>
    <row r="204" spans="3:6">
      <c r="E204" t="s">
        <v>262</v>
      </c>
      <c r="F204" s="3">
        <v>1</v>
      </c>
    </row>
    <row r="205" spans="3:6">
      <c r="E205" t="s">
        <v>263</v>
      </c>
      <c r="F205" s="3">
        <v>1</v>
      </c>
    </row>
    <row r="206" spans="3:6">
      <c r="E206" t="s">
        <v>264</v>
      </c>
      <c r="F206" s="3">
        <v>1</v>
      </c>
    </row>
    <row r="207" spans="3:6">
      <c r="D207" t="s">
        <v>338</v>
      </c>
      <c r="F207" s="3">
        <v>4</v>
      </c>
    </row>
    <row r="208" spans="3:6">
      <c r="D208" t="s">
        <v>339</v>
      </c>
    </row>
    <row r="209" spans="4:6">
      <c r="E209" t="s">
        <v>261</v>
      </c>
      <c r="F209" s="3">
        <v>1</v>
      </c>
    </row>
    <row r="210" spans="4:6">
      <c r="E210" t="s">
        <v>262</v>
      </c>
      <c r="F210" s="3">
        <v>1</v>
      </c>
    </row>
    <row r="211" spans="4:6">
      <c r="E211" t="s">
        <v>263</v>
      </c>
      <c r="F211" s="3">
        <v>1</v>
      </c>
    </row>
    <row r="212" spans="4:6">
      <c r="E212" t="s">
        <v>264</v>
      </c>
      <c r="F212" s="3">
        <v>1</v>
      </c>
    </row>
    <row r="213" spans="4:6">
      <c r="D213" t="s">
        <v>340</v>
      </c>
      <c r="F213" s="3">
        <v>4</v>
      </c>
    </row>
    <row r="214" spans="4:6">
      <c r="D214" t="s">
        <v>341</v>
      </c>
    </row>
    <row r="215" spans="4:6">
      <c r="E215" t="s">
        <v>261</v>
      </c>
      <c r="F215" s="3">
        <v>1</v>
      </c>
    </row>
    <row r="216" spans="4:6">
      <c r="E216" t="s">
        <v>262</v>
      </c>
      <c r="F216" s="3">
        <v>1</v>
      </c>
    </row>
    <row r="217" spans="4:6">
      <c r="E217" t="s">
        <v>263</v>
      </c>
      <c r="F217" s="3">
        <v>1</v>
      </c>
    </row>
    <row r="218" spans="4:6">
      <c r="E218" t="s">
        <v>264</v>
      </c>
      <c r="F218" s="3">
        <v>1</v>
      </c>
    </row>
    <row r="219" spans="4:6">
      <c r="D219" t="s">
        <v>342</v>
      </c>
      <c r="F219" s="3">
        <v>4</v>
      </c>
    </row>
    <row r="220" spans="4:6">
      <c r="D220" t="s">
        <v>343</v>
      </c>
    </row>
    <row r="221" spans="4:6">
      <c r="E221" t="s">
        <v>261</v>
      </c>
      <c r="F221" s="3">
        <v>1</v>
      </c>
    </row>
    <row r="222" spans="4:6">
      <c r="E222" t="s">
        <v>262</v>
      </c>
      <c r="F222" s="3">
        <v>1</v>
      </c>
    </row>
    <row r="223" spans="4:6">
      <c r="E223" t="s">
        <v>263</v>
      </c>
      <c r="F223" s="3">
        <v>1</v>
      </c>
    </row>
    <row r="224" spans="4:6">
      <c r="E224" t="s">
        <v>264</v>
      </c>
      <c r="F224" s="3">
        <v>1</v>
      </c>
    </row>
    <row r="225" spans="4:6">
      <c r="D225" t="s">
        <v>344</v>
      </c>
      <c r="F225" s="3">
        <v>4</v>
      </c>
    </row>
    <row r="226" spans="4:6">
      <c r="D226" t="s">
        <v>345</v>
      </c>
    </row>
    <row r="227" spans="4:6">
      <c r="E227" t="s">
        <v>261</v>
      </c>
      <c r="F227" s="3">
        <v>1</v>
      </c>
    </row>
    <row r="228" spans="4:6">
      <c r="E228" t="s">
        <v>262</v>
      </c>
      <c r="F228" s="3">
        <v>1</v>
      </c>
    </row>
    <row r="229" spans="4:6">
      <c r="E229" t="s">
        <v>263</v>
      </c>
      <c r="F229" s="3">
        <v>1</v>
      </c>
    </row>
    <row r="230" spans="4:6">
      <c r="E230" t="s">
        <v>264</v>
      </c>
      <c r="F230" s="3">
        <v>1</v>
      </c>
    </row>
    <row r="231" spans="4:6">
      <c r="D231" t="s">
        <v>346</v>
      </c>
      <c r="F231" s="3">
        <v>4</v>
      </c>
    </row>
    <row r="232" spans="4:6">
      <c r="D232" t="s">
        <v>347</v>
      </c>
    </row>
    <row r="233" spans="4:6">
      <c r="E233" t="s">
        <v>261</v>
      </c>
      <c r="F233" s="3">
        <v>1</v>
      </c>
    </row>
    <row r="234" spans="4:6">
      <c r="E234" t="s">
        <v>262</v>
      </c>
      <c r="F234" s="3">
        <v>1</v>
      </c>
    </row>
    <row r="235" spans="4:6">
      <c r="E235" t="s">
        <v>263</v>
      </c>
      <c r="F235" s="3">
        <v>3</v>
      </c>
    </row>
    <row r="236" spans="4:6">
      <c r="E236" t="s">
        <v>264</v>
      </c>
      <c r="F236" s="3">
        <v>1</v>
      </c>
    </row>
    <row r="237" spans="4:6">
      <c r="D237" t="s">
        <v>348</v>
      </c>
      <c r="F237" s="3">
        <v>6</v>
      </c>
    </row>
    <row r="238" spans="4:6">
      <c r="D238" t="s">
        <v>349</v>
      </c>
    </row>
    <row r="239" spans="4:6">
      <c r="E239" t="s">
        <v>261</v>
      </c>
      <c r="F239" s="3">
        <v>1</v>
      </c>
    </row>
    <row r="240" spans="4:6">
      <c r="E240" t="s">
        <v>262</v>
      </c>
      <c r="F240" s="3">
        <v>1</v>
      </c>
    </row>
    <row r="241" spans="4:6">
      <c r="E241" t="s">
        <v>263</v>
      </c>
      <c r="F241" s="3">
        <v>1</v>
      </c>
    </row>
    <row r="242" spans="4:6">
      <c r="E242" t="s">
        <v>264</v>
      </c>
      <c r="F242" s="3">
        <v>1</v>
      </c>
    </row>
    <row r="243" spans="4:6">
      <c r="D243" t="s">
        <v>350</v>
      </c>
      <c r="F243" s="3">
        <v>4</v>
      </c>
    </row>
    <row r="244" spans="4:6">
      <c r="D244" t="s">
        <v>351</v>
      </c>
    </row>
    <row r="245" spans="4:6">
      <c r="E245" t="s">
        <v>261</v>
      </c>
      <c r="F245" s="3">
        <v>4</v>
      </c>
    </row>
    <row r="246" spans="4:6">
      <c r="E246" t="s">
        <v>262</v>
      </c>
      <c r="F246" s="3">
        <v>4</v>
      </c>
    </row>
    <row r="247" spans="4:6">
      <c r="E247" t="s">
        <v>263</v>
      </c>
      <c r="F247" s="3">
        <v>4</v>
      </c>
    </row>
    <row r="248" spans="4:6">
      <c r="E248" t="s">
        <v>264</v>
      </c>
      <c r="F248" s="3">
        <v>4</v>
      </c>
    </row>
    <row r="249" spans="4:6">
      <c r="D249" t="s">
        <v>352</v>
      </c>
      <c r="F249" s="3">
        <v>16</v>
      </c>
    </row>
    <row r="250" spans="4:6">
      <c r="D250" t="s">
        <v>353</v>
      </c>
    </row>
    <row r="251" spans="4:6">
      <c r="E251" t="s">
        <v>261</v>
      </c>
      <c r="F251" s="3">
        <v>2</v>
      </c>
    </row>
    <row r="252" spans="4:6">
      <c r="D252" t="s">
        <v>354</v>
      </c>
      <c r="F252" s="3">
        <v>2</v>
      </c>
    </row>
    <row r="253" spans="4:6">
      <c r="D253" t="s">
        <v>355</v>
      </c>
    </row>
    <row r="254" spans="4:6">
      <c r="E254" t="s">
        <v>261</v>
      </c>
      <c r="F254" s="3">
        <v>2</v>
      </c>
    </row>
    <row r="255" spans="4:6">
      <c r="E255" t="s">
        <v>262</v>
      </c>
      <c r="F255" s="3">
        <v>2</v>
      </c>
    </row>
    <row r="256" spans="4:6">
      <c r="D256" t="s">
        <v>356</v>
      </c>
      <c r="F256" s="3">
        <v>4</v>
      </c>
    </row>
    <row r="257" spans="2:6">
      <c r="D257" t="s">
        <v>357</v>
      </c>
    </row>
    <row r="258" spans="2:6">
      <c r="E258" t="s">
        <v>261</v>
      </c>
      <c r="F258" s="3">
        <v>1</v>
      </c>
    </row>
    <row r="259" spans="2:6">
      <c r="E259" t="s">
        <v>262</v>
      </c>
      <c r="F259" s="3">
        <v>1</v>
      </c>
    </row>
    <row r="260" spans="2:6">
      <c r="D260" t="s">
        <v>358</v>
      </c>
      <c r="F260" s="3">
        <v>2</v>
      </c>
    </row>
    <row r="261" spans="2:6">
      <c r="C261" t="s">
        <v>274</v>
      </c>
      <c r="F261" s="3">
        <v>54</v>
      </c>
    </row>
    <row r="262" spans="2:6">
      <c r="B262" t="s">
        <v>286</v>
      </c>
      <c r="F262" s="3">
        <v>126</v>
      </c>
    </row>
    <row r="263" spans="2:6">
      <c r="B263" t="s">
        <v>287</v>
      </c>
      <c r="F263" s="3">
        <v>349</v>
      </c>
    </row>
  </sheetData>
  <mergeCells count="2">
    <mergeCell ref="B1:F1"/>
    <mergeCell ref="I1:N1"/>
  </mergeCells>
  <pageMargins left="0.7" right="0.7" top="0.75" bottom="0.75" header="0.3" footer="0.3"/>
  <pageSetup paperSize="9" orientation="portrait"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1F6D10-8604-457E-905A-4894A2C1864E}">
  <sheetPr codeName="Sheet166"/>
  <dimension ref="A1:K150"/>
  <sheetViews>
    <sheetView showGridLines="0" topLeftCell="A4" zoomScaleNormal="115" workbookViewId="0">
      <selection activeCell="A26" sqref="A26"/>
    </sheetView>
  </sheetViews>
  <sheetFormatPr defaultColWidth="8.85546875" defaultRowHeight="12.95"/>
  <cols>
    <col min="2" max="2" width="37.140625" customWidth="1"/>
  </cols>
  <sheetData>
    <row r="1" spans="2:2" ht="28.5">
      <c r="B1" s="5" t="s">
        <v>0</v>
      </c>
    </row>
    <row r="4" spans="2:2" ht="23.45">
      <c r="B4" s="34" t="s">
        <v>359</v>
      </c>
    </row>
    <row r="5" spans="2:2">
      <c r="B5" s="35" t="s">
        <v>360</v>
      </c>
    </row>
    <row r="6" spans="2:2">
      <c r="B6" s="35" t="s">
        <v>16</v>
      </c>
    </row>
    <row r="7" spans="2:2">
      <c r="B7" s="35" t="s">
        <v>17</v>
      </c>
    </row>
    <row r="8" spans="2:2">
      <c r="B8" s="35" t="s">
        <v>361</v>
      </c>
    </row>
    <row r="9" spans="2:2">
      <c r="B9" s="35"/>
    </row>
    <row r="10" spans="2:2" s="36" customFormat="1"/>
    <row r="11" spans="2:2" ht="23.45">
      <c r="B11" s="34" t="s">
        <v>360</v>
      </c>
    </row>
    <row r="13" spans="2:2">
      <c r="B13" t="s">
        <v>362</v>
      </c>
    </row>
    <row r="15" spans="2:2">
      <c r="B15" t="s">
        <v>363</v>
      </c>
    </row>
    <row r="16" spans="2:2">
      <c r="B16" t="s">
        <v>364</v>
      </c>
    </row>
    <row r="18" spans="1:2">
      <c r="B18" t="s">
        <v>365</v>
      </c>
    </row>
    <row r="21" spans="1:2">
      <c r="A21" t="s">
        <v>366</v>
      </c>
      <c r="B21" t="s">
        <v>367</v>
      </c>
    </row>
    <row r="24" spans="1:2">
      <c r="B24" t="s">
        <v>368</v>
      </c>
    </row>
    <row r="29" spans="1:2" s="36" customFormat="1"/>
    <row r="30" spans="1:2" ht="23.45">
      <c r="B30" s="34" t="s">
        <v>16</v>
      </c>
    </row>
    <row r="32" spans="1:2">
      <c r="B32" t="s">
        <v>369</v>
      </c>
    </row>
    <row r="34" spans="2:9">
      <c r="B34" t="s">
        <v>370</v>
      </c>
    </row>
    <row r="36" spans="2:9">
      <c r="B36" t="s">
        <v>371</v>
      </c>
    </row>
    <row r="37" spans="2:9">
      <c r="B37" s="39" t="s">
        <v>372</v>
      </c>
      <c r="C37" s="295" t="s">
        <v>373</v>
      </c>
      <c r="D37" s="295"/>
      <c r="E37" s="295"/>
      <c r="F37" s="295"/>
      <c r="G37" s="295"/>
      <c r="H37" s="295"/>
      <c r="I37" s="295"/>
    </row>
    <row r="38" spans="2:9">
      <c r="B38" s="40" t="s">
        <v>374</v>
      </c>
      <c r="C38" s="290" t="s">
        <v>375</v>
      </c>
      <c r="D38" s="290"/>
      <c r="E38" s="290"/>
      <c r="F38" s="290"/>
      <c r="G38" s="290"/>
      <c r="H38" s="290"/>
      <c r="I38" s="290"/>
    </row>
    <row r="39" spans="2:9">
      <c r="B39" s="41" t="s">
        <v>254</v>
      </c>
      <c r="C39" s="294" t="s">
        <v>376</v>
      </c>
      <c r="D39" s="294"/>
      <c r="E39" s="294"/>
      <c r="F39" s="294"/>
      <c r="G39" s="294"/>
      <c r="H39" s="294"/>
      <c r="I39" s="294"/>
    </row>
    <row r="40" spans="2:9">
      <c r="B40" s="41" t="s">
        <v>377</v>
      </c>
      <c r="C40" s="294" t="s">
        <v>378</v>
      </c>
      <c r="D40" s="294"/>
      <c r="E40" s="294"/>
      <c r="F40" s="294"/>
      <c r="G40" s="294"/>
      <c r="H40" s="294"/>
      <c r="I40" s="294"/>
    </row>
    <row r="41" spans="2:9">
      <c r="B41" s="40" t="s">
        <v>379</v>
      </c>
      <c r="C41" s="294" t="s">
        <v>380</v>
      </c>
      <c r="D41" s="294"/>
      <c r="E41" s="294"/>
      <c r="F41" s="294"/>
      <c r="G41" s="294"/>
      <c r="H41" s="294"/>
      <c r="I41" s="294"/>
    </row>
    <row r="42" spans="2:9" ht="38.25" customHeight="1">
      <c r="B42" s="42" t="s">
        <v>381</v>
      </c>
      <c r="C42" s="294" t="s">
        <v>382</v>
      </c>
      <c r="D42" s="294"/>
      <c r="E42" s="294"/>
      <c r="F42" s="294"/>
      <c r="G42" s="294"/>
      <c r="H42" s="294"/>
      <c r="I42" s="294"/>
    </row>
    <row r="43" spans="2:9">
      <c r="B43" s="42" t="s">
        <v>379</v>
      </c>
      <c r="C43" s="294" t="s">
        <v>383</v>
      </c>
      <c r="D43" s="294"/>
      <c r="E43" s="294"/>
      <c r="F43" s="294"/>
      <c r="G43" s="294"/>
      <c r="H43" s="294"/>
      <c r="I43" s="294"/>
    </row>
    <row r="44" spans="2:9">
      <c r="B44" s="42" t="s">
        <v>384</v>
      </c>
      <c r="C44" s="293" t="s">
        <v>385</v>
      </c>
      <c r="D44" s="294"/>
      <c r="E44" s="294"/>
      <c r="F44" s="294"/>
      <c r="G44" s="294"/>
      <c r="H44" s="294"/>
      <c r="I44" s="294"/>
    </row>
    <row r="45" spans="2:9">
      <c r="B45" s="42" t="s">
        <v>253</v>
      </c>
      <c r="C45" s="293" t="s">
        <v>386</v>
      </c>
      <c r="D45" s="294"/>
      <c r="E45" s="294"/>
      <c r="F45" s="294"/>
      <c r="G45" s="294"/>
      <c r="H45" s="294"/>
      <c r="I45" s="294"/>
    </row>
    <row r="46" spans="2:9">
      <c r="B46" s="42" t="s">
        <v>387</v>
      </c>
      <c r="C46" s="293" t="s">
        <v>388</v>
      </c>
      <c r="D46" s="294"/>
      <c r="E46" s="294"/>
      <c r="F46" s="294"/>
      <c r="G46" s="294"/>
      <c r="H46" s="294"/>
      <c r="I46" s="294"/>
    </row>
    <row r="47" spans="2:9" ht="29.25" customHeight="1">
      <c r="B47" s="42" t="s">
        <v>389</v>
      </c>
      <c r="C47" s="296" t="s">
        <v>390</v>
      </c>
      <c r="D47" s="297"/>
      <c r="E47" s="297"/>
      <c r="F47" s="297"/>
      <c r="G47" s="297"/>
      <c r="H47" s="297"/>
      <c r="I47" s="293"/>
    </row>
    <row r="48" spans="2:9">
      <c r="B48" s="42" t="s">
        <v>391</v>
      </c>
      <c r="C48" s="294" t="s">
        <v>392</v>
      </c>
      <c r="D48" s="294"/>
      <c r="E48" s="294"/>
      <c r="F48" s="294"/>
      <c r="G48" s="294"/>
      <c r="H48" s="294"/>
      <c r="I48" s="294"/>
    </row>
    <row r="49" spans="2:9">
      <c r="B49" s="42" t="s">
        <v>8</v>
      </c>
      <c r="C49" s="294" t="s">
        <v>393</v>
      </c>
      <c r="D49" s="294"/>
      <c r="E49" s="294"/>
      <c r="F49" s="294"/>
      <c r="G49" s="294"/>
      <c r="H49" s="294"/>
      <c r="I49" s="294"/>
    </row>
    <row r="50" spans="2:9">
      <c r="B50" s="42" t="s">
        <v>394</v>
      </c>
      <c r="C50" s="294" t="s">
        <v>395</v>
      </c>
      <c r="D50" s="294"/>
      <c r="E50" s="294"/>
      <c r="F50" s="294"/>
      <c r="G50" s="294"/>
      <c r="H50" s="294"/>
      <c r="I50" s="294"/>
    </row>
    <row r="51" spans="2:9">
      <c r="B51" s="42" t="s">
        <v>396</v>
      </c>
      <c r="C51" s="294" t="s">
        <v>397</v>
      </c>
      <c r="D51" s="294"/>
      <c r="E51" s="294"/>
      <c r="F51" s="294"/>
      <c r="G51" s="294"/>
      <c r="H51" s="294"/>
      <c r="I51" s="294"/>
    </row>
    <row r="52" spans="2:9">
      <c r="B52" s="42" t="s">
        <v>398</v>
      </c>
      <c r="C52" s="294" t="s">
        <v>399</v>
      </c>
      <c r="D52" s="294"/>
      <c r="E52" s="294"/>
      <c r="F52" s="294"/>
      <c r="G52" s="294"/>
      <c r="H52" s="294"/>
      <c r="I52" s="294"/>
    </row>
    <row r="53" spans="2:9">
      <c r="B53" s="42" t="s">
        <v>400</v>
      </c>
      <c r="C53" s="294" t="s">
        <v>401</v>
      </c>
      <c r="D53" s="294"/>
      <c r="E53" s="294"/>
      <c r="F53" s="294"/>
      <c r="G53" s="294"/>
      <c r="H53" s="294"/>
      <c r="I53" s="294"/>
    </row>
    <row r="54" spans="2:9" ht="24.75" customHeight="1">
      <c r="B54" s="42" t="s">
        <v>402</v>
      </c>
      <c r="C54" s="294" t="s">
        <v>403</v>
      </c>
      <c r="D54" s="294"/>
      <c r="E54" s="294"/>
      <c r="F54" s="294"/>
      <c r="G54" s="294"/>
      <c r="H54" s="294"/>
      <c r="I54" s="294"/>
    </row>
    <row r="55" spans="2:9" ht="25.5" customHeight="1">
      <c r="B55" s="42" t="s">
        <v>404</v>
      </c>
      <c r="C55" s="294" t="s">
        <v>405</v>
      </c>
      <c r="D55" s="294"/>
      <c r="E55" s="294"/>
      <c r="F55" s="294"/>
      <c r="G55" s="294"/>
      <c r="H55" s="294"/>
      <c r="I55" s="294"/>
    </row>
    <row r="56" spans="2:9" ht="27" customHeight="1">
      <c r="B56" s="42" t="s">
        <v>406</v>
      </c>
      <c r="C56" s="294" t="s">
        <v>407</v>
      </c>
      <c r="D56" s="294"/>
      <c r="E56" s="294"/>
      <c r="F56" s="294"/>
      <c r="G56" s="294"/>
      <c r="H56" s="294"/>
      <c r="I56" s="294"/>
    </row>
    <row r="57" spans="2:9" ht="27" customHeight="1">
      <c r="B57" s="42" t="s">
        <v>408</v>
      </c>
      <c r="C57" s="294" t="s">
        <v>409</v>
      </c>
      <c r="D57" s="294"/>
      <c r="E57" s="294"/>
      <c r="F57" s="294"/>
      <c r="G57" s="294"/>
      <c r="H57" s="294"/>
      <c r="I57" s="294"/>
    </row>
    <row r="58" spans="2:9">
      <c r="B58" s="42" t="s">
        <v>410</v>
      </c>
      <c r="C58" s="294" t="s">
        <v>411</v>
      </c>
      <c r="D58" s="294"/>
      <c r="E58" s="294"/>
      <c r="F58" s="294"/>
      <c r="G58" s="294"/>
      <c r="H58" s="294"/>
      <c r="I58" s="294"/>
    </row>
    <row r="59" spans="2:9">
      <c r="B59" s="42" t="s">
        <v>412</v>
      </c>
      <c r="C59" s="294" t="s">
        <v>413</v>
      </c>
      <c r="D59" s="294"/>
      <c r="E59" s="294"/>
      <c r="F59" s="294"/>
      <c r="G59" s="294"/>
      <c r="H59" s="294"/>
      <c r="I59" s="294"/>
    </row>
    <row r="60" spans="2:9" ht="27.75" customHeight="1">
      <c r="B60" s="42" t="s">
        <v>414</v>
      </c>
      <c r="C60" s="294" t="s">
        <v>415</v>
      </c>
      <c r="D60" s="294"/>
      <c r="E60" s="294"/>
      <c r="F60" s="294"/>
      <c r="G60" s="294"/>
      <c r="H60" s="294"/>
      <c r="I60" s="294"/>
    </row>
    <row r="61" spans="2:9">
      <c r="B61" s="42" t="s">
        <v>416</v>
      </c>
      <c r="C61" s="294" t="s">
        <v>417</v>
      </c>
      <c r="D61" s="294"/>
      <c r="E61" s="294"/>
      <c r="F61" s="294"/>
      <c r="G61" s="294"/>
      <c r="H61" s="294"/>
      <c r="I61" s="294"/>
    </row>
    <row r="62" spans="2:9" ht="25.5" hidden="1" customHeight="1">
      <c r="B62" s="42" t="s">
        <v>418</v>
      </c>
      <c r="C62" s="296" t="s">
        <v>419</v>
      </c>
      <c r="D62" s="297"/>
      <c r="E62" s="297"/>
      <c r="F62" s="297"/>
      <c r="G62" s="297"/>
      <c r="H62" s="297"/>
      <c r="I62" s="293"/>
    </row>
    <row r="63" spans="2:9" ht="41.25" customHeight="1">
      <c r="B63" s="42" t="s">
        <v>420</v>
      </c>
      <c r="C63" s="294" t="s">
        <v>421</v>
      </c>
      <c r="D63" s="294"/>
      <c r="E63" s="294"/>
      <c r="F63" s="294"/>
      <c r="G63" s="294"/>
      <c r="H63" s="294"/>
      <c r="I63" s="294"/>
    </row>
    <row r="64" spans="2:9" ht="25.5" customHeight="1">
      <c r="B64" s="42" t="s">
        <v>422</v>
      </c>
      <c r="C64" s="294" t="s">
        <v>423</v>
      </c>
      <c r="D64" s="294"/>
      <c r="E64" s="294"/>
      <c r="F64" s="294"/>
      <c r="G64" s="294"/>
      <c r="H64" s="294"/>
      <c r="I64" s="294"/>
    </row>
    <row r="65" spans="2:9">
      <c r="B65" s="43" t="s">
        <v>424</v>
      </c>
      <c r="C65" s="294"/>
      <c r="D65" s="294"/>
      <c r="E65" s="294"/>
      <c r="F65" s="294"/>
      <c r="G65" s="294"/>
      <c r="H65" s="294"/>
      <c r="I65" s="294"/>
    </row>
    <row r="66" spans="2:9">
      <c r="B66" s="38"/>
    </row>
    <row r="67" spans="2:9" s="36" customFormat="1"/>
    <row r="68" spans="2:9" ht="23.45">
      <c r="B68" s="34" t="s">
        <v>17</v>
      </c>
    </row>
    <row r="70" spans="2:9">
      <c r="B70" t="s">
        <v>425</v>
      </c>
    </row>
    <row r="72" spans="2:9">
      <c r="B72" t="s">
        <v>426</v>
      </c>
    </row>
    <row r="73" spans="2:9">
      <c r="B73" t="s">
        <v>427</v>
      </c>
    </row>
    <row r="74" spans="2:9">
      <c r="B74" t="s">
        <v>428</v>
      </c>
    </row>
    <row r="75" spans="2:9">
      <c r="B75" t="s">
        <v>429</v>
      </c>
    </row>
    <row r="76" spans="2:9">
      <c r="B76" t="s">
        <v>430</v>
      </c>
    </row>
    <row r="78" spans="2:9">
      <c r="B78" t="s">
        <v>371</v>
      </c>
    </row>
    <row r="79" spans="2:9">
      <c r="B79" s="39" t="s">
        <v>372</v>
      </c>
      <c r="C79" s="295" t="s">
        <v>373</v>
      </c>
      <c r="D79" s="295"/>
      <c r="E79" s="295"/>
      <c r="F79" s="295"/>
      <c r="G79" s="295"/>
      <c r="H79" s="295"/>
      <c r="I79" s="295"/>
    </row>
    <row r="80" spans="2:9">
      <c r="B80" s="42" t="s">
        <v>431</v>
      </c>
      <c r="C80" s="290" t="s">
        <v>432</v>
      </c>
      <c r="D80" s="290"/>
      <c r="E80" s="290"/>
      <c r="F80" s="290"/>
      <c r="G80" s="290"/>
      <c r="H80" s="290"/>
      <c r="I80" s="290"/>
    </row>
    <row r="81" spans="2:9" ht="12.75" customHeight="1">
      <c r="B81" s="42" t="s">
        <v>254</v>
      </c>
      <c r="C81" s="290" t="s">
        <v>433</v>
      </c>
      <c r="D81" s="290"/>
      <c r="E81" s="290"/>
      <c r="F81" s="290"/>
      <c r="G81" s="290"/>
      <c r="H81" s="290"/>
      <c r="I81" s="290"/>
    </row>
    <row r="82" spans="2:9" ht="30" customHeight="1">
      <c r="B82" s="42" t="s">
        <v>434</v>
      </c>
      <c r="C82" s="290" t="s">
        <v>435</v>
      </c>
      <c r="D82" s="290"/>
      <c r="E82" s="290"/>
      <c r="F82" s="290"/>
      <c r="G82" s="290"/>
      <c r="H82" s="290"/>
      <c r="I82" s="290"/>
    </row>
    <row r="83" spans="2:9" ht="30" customHeight="1">
      <c r="B83" s="42" t="s">
        <v>436</v>
      </c>
      <c r="C83" s="290" t="s">
        <v>437</v>
      </c>
      <c r="D83" s="290"/>
      <c r="E83" s="290"/>
      <c r="F83" s="290"/>
      <c r="G83" s="290"/>
      <c r="H83" s="290"/>
      <c r="I83" s="290"/>
    </row>
    <row r="84" spans="2:9">
      <c r="B84" s="42" t="s">
        <v>379</v>
      </c>
      <c r="C84" s="290" t="s">
        <v>438</v>
      </c>
      <c r="D84" s="290"/>
      <c r="E84" s="290"/>
      <c r="F84" s="290"/>
      <c r="G84" s="290"/>
      <c r="H84" s="290"/>
      <c r="I84" s="290"/>
    </row>
    <row r="85" spans="2:9" ht="30" customHeight="1">
      <c r="B85" s="42" t="s">
        <v>439</v>
      </c>
      <c r="C85" s="290" t="s">
        <v>440</v>
      </c>
      <c r="D85" s="290"/>
      <c r="E85" s="290"/>
      <c r="F85" s="290"/>
      <c r="G85" s="290"/>
      <c r="H85" s="290"/>
      <c r="I85" s="290"/>
    </row>
    <row r="86" spans="2:9">
      <c r="B86" s="42" t="s">
        <v>253</v>
      </c>
      <c r="C86" s="293" t="s">
        <v>386</v>
      </c>
      <c r="D86" s="294"/>
      <c r="E86" s="294"/>
      <c r="F86" s="294"/>
      <c r="G86" s="294"/>
      <c r="H86" s="294"/>
      <c r="I86" s="294"/>
    </row>
    <row r="87" spans="2:9" ht="26.25" customHeight="1">
      <c r="B87" s="42" t="s">
        <v>441</v>
      </c>
      <c r="C87" s="290" t="s">
        <v>442</v>
      </c>
      <c r="D87" s="290"/>
      <c r="E87" s="290"/>
      <c r="F87" s="290"/>
      <c r="G87" s="290"/>
      <c r="H87" s="290"/>
      <c r="I87" s="290"/>
    </row>
    <row r="88" spans="2:9" ht="26.25" customHeight="1">
      <c r="B88" s="42" t="s">
        <v>443</v>
      </c>
      <c r="C88" s="290" t="s">
        <v>444</v>
      </c>
      <c r="D88" s="290"/>
      <c r="E88" s="290"/>
      <c r="F88" s="290"/>
      <c r="G88" s="290"/>
      <c r="H88" s="290"/>
      <c r="I88" s="290"/>
    </row>
    <row r="89" spans="2:9" ht="27.75" customHeight="1">
      <c r="B89" s="42" t="s">
        <v>445</v>
      </c>
      <c r="C89" s="290" t="s">
        <v>446</v>
      </c>
      <c r="D89" s="290"/>
      <c r="E89" s="290"/>
      <c r="F89" s="290"/>
      <c r="G89" s="290"/>
      <c r="H89" s="290"/>
      <c r="I89" s="290"/>
    </row>
    <row r="90" spans="2:9" ht="54.75" customHeight="1">
      <c r="B90" s="42" t="s">
        <v>447</v>
      </c>
      <c r="C90" s="290" t="s">
        <v>448</v>
      </c>
      <c r="D90" s="290"/>
      <c r="E90" s="290"/>
      <c r="F90" s="290"/>
      <c r="G90" s="290"/>
      <c r="H90" s="290"/>
      <c r="I90" s="290"/>
    </row>
    <row r="91" spans="2:9" ht="33" customHeight="1">
      <c r="B91" s="42" t="s">
        <v>449</v>
      </c>
      <c r="C91" s="290" t="s">
        <v>450</v>
      </c>
      <c r="D91" s="290"/>
      <c r="E91" s="290"/>
      <c r="F91" s="290"/>
      <c r="G91" s="290"/>
      <c r="H91" s="290"/>
      <c r="I91" s="290"/>
    </row>
    <row r="92" spans="2:9">
      <c r="B92" s="42" t="s">
        <v>451</v>
      </c>
      <c r="C92" s="290" t="s">
        <v>452</v>
      </c>
      <c r="D92" s="290"/>
      <c r="E92" s="290"/>
      <c r="F92" s="290"/>
      <c r="G92" s="290"/>
      <c r="H92" s="290"/>
      <c r="I92" s="290"/>
    </row>
    <row r="93" spans="2:9" ht="30.75" customHeight="1">
      <c r="B93" s="42" t="s">
        <v>255</v>
      </c>
      <c r="C93" s="290" t="s">
        <v>453</v>
      </c>
      <c r="D93" s="290"/>
      <c r="E93" s="290"/>
      <c r="F93" s="290"/>
      <c r="G93" s="290"/>
      <c r="H93" s="290"/>
      <c r="I93" s="290"/>
    </row>
    <row r="94" spans="2:9" ht="30.75" customHeight="1">
      <c r="B94" s="42" t="s">
        <v>454</v>
      </c>
      <c r="C94" s="290" t="s">
        <v>455</v>
      </c>
      <c r="D94" s="290"/>
      <c r="E94" s="290"/>
      <c r="F94" s="290"/>
      <c r="G94" s="290"/>
      <c r="H94" s="290"/>
      <c r="I94" s="290"/>
    </row>
    <row r="99" spans="2:11" ht="23.45">
      <c r="B99" s="34" t="s">
        <v>361</v>
      </c>
    </row>
    <row r="101" spans="2:11">
      <c r="B101" t="s">
        <v>456</v>
      </c>
    </row>
    <row r="103" spans="2:11">
      <c r="B103" t="s">
        <v>457</v>
      </c>
    </row>
    <row r="104" spans="2:11">
      <c r="B104" t="s">
        <v>458</v>
      </c>
    </row>
    <row r="106" spans="2:11">
      <c r="B106" t="s">
        <v>459</v>
      </c>
      <c r="K106" t="s">
        <v>460</v>
      </c>
    </row>
    <row r="107" spans="2:11">
      <c r="B107" s="6" t="s">
        <v>372</v>
      </c>
      <c r="C107" s="292" t="s">
        <v>373</v>
      </c>
      <c r="D107" s="292"/>
      <c r="E107" s="292"/>
      <c r="F107" s="292"/>
      <c r="G107" s="292"/>
      <c r="H107" s="292"/>
      <c r="I107" s="292"/>
    </row>
    <row r="108" spans="2:11" ht="30.75" customHeight="1">
      <c r="B108" s="37" t="s">
        <v>461</v>
      </c>
      <c r="C108" s="291" t="s">
        <v>462</v>
      </c>
      <c r="D108" s="291"/>
      <c r="E108" s="291"/>
      <c r="F108" s="291"/>
      <c r="G108" s="291"/>
      <c r="H108" s="291"/>
      <c r="I108" s="291"/>
    </row>
    <row r="109" spans="2:11" ht="21.75" customHeight="1">
      <c r="B109" s="37" t="s">
        <v>463</v>
      </c>
      <c r="C109" s="291" t="s">
        <v>464</v>
      </c>
      <c r="D109" s="291"/>
      <c r="E109" s="291"/>
      <c r="F109" s="291"/>
      <c r="G109" s="291"/>
      <c r="H109" s="291"/>
      <c r="I109" s="291"/>
    </row>
    <row r="110" spans="2:11" ht="21" customHeight="1">
      <c r="B110" s="37" t="s">
        <v>465</v>
      </c>
      <c r="C110" s="291" t="s">
        <v>466</v>
      </c>
      <c r="D110" s="291"/>
      <c r="E110" s="291"/>
      <c r="F110" s="291"/>
      <c r="G110" s="291"/>
      <c r="H110" s="291"/>
      <c r="I110" s="291"/>
    </row>
    <row r="111" spans="2:11" ht="26.25" customHeight="1">
      <c r="B111" s="37" t="s">
        <v>467</v>
      </c>
      <c r="C111" s="291" t="s">
        <v>468</v>
      </c>
      <c r="D111" s="291"/>
      <c r="E111" s="291"/>
      <c r="F111" s="291"/>
      <c r="G111" s="291"/>
      <c r="H111" s="291"/>
      <c r="I111" s="291"/>
    </row>
    <row r="112" spans="2:11" ht="21" customHeight="1">
      <c r="B112" s="37" t="s">
        <v>469</v>
      </c>
      <c r="C112" s="291" t="s">
        <v>470</v>
      </c>
      <c r="D112" s="291"/>
      <c r="E112" s="291"/>
      <c r="F112" s="291"/>
      <c r="G112" s="291"/>
      <c r="H112" s="291"/>
      <c r="I112" s="291"/>
    </row>
    <row r="113" spans="2:11" ht="21.75" customHeight="1">
      <c r="B113" s="37" t="s">
        <v>471</v>
      </c>
      <c r="C113" s="291" t="s">
        <v>472</v>
      </c>
      <c r="D113" s="291"/>
      <c r="E113" s="291"/>
      <c r="F113" s="291"/>
      <c r="G113" s="291"/>
      <c r="H113" s="291"/>
      <c r="I113" s="291"/>
    </row>
    <row r="114" spans="2:11" ht="33" customHeight="1">
      <c r="B114" s="37" t="s">
        <v>473</v>
      </c>
      <c r="C114" s="291" t="s">
        <v>474</v>
      </c>
      <c r="D114" s="291"/>
      <c r="E114" s="291"/>
      <c r="F114" s="291"/>
      <c r="G114" s="291"/>
      <c r="H114" s="291"/>
      <c r="I114" s="291"/>
    </row>
    <row r="122" spans="2:11">
      <c r="B122" t="s">
        <v>475</v>
      </c>
      <c r="K122" t="s">
        <v>460</v>
      </c>
    </row>
    <row r="123" spans="2:11">
      <c r="B123" s="6" t="s">
        <v>372</v>
      </c>
      <c r="C123" s="292" t="s">
        <v>373</v>
      </c>
      <c r="D123" s="292"/>
      <c r="E123" s="292"/>
      <c r="F123" s="292"/>
      <c r="G123" s="292"/>
      <c r="H123" s="292"/>
      <c r="I123" s="292"/>
    </row>
    <row r="124" spans="2:11">
      <c r="B124" s="37" t="s">
        <v>471</v>
      </c>
      <c r="C124" s="291" t="s">
        <v>476</v>
      </c>
      <c r="D124" s="291"/>
      <c r="E124" s="291"/>
      <c r="F124" s="291"/>
      <c r="G124" s="291"/>
      <c r="H124" s="291"/>
      <c r="I124" s="291"/>
    </row>
    <row r="125" spans="2:11">
      <c r="B125" s="37" t="s">
        <v>477</v>
      </c>
      <c r="C125" s="291" t="s">
        <v>478</v>
      </c>
      <c r="D125" s="291"/>
      <c r="E125" s="291"/>
      <c r="F125" s="291"/>
      <c r="G125" s="291"/>
      <c r="H125" s="291"/>
      <c r="I125" s="291"/>
    </row>
    <row r="126" spans="2:11" ht="55.5" customHeight="1">
      <c r="B126" s="37" t="s">
        <v>479</v>
      </c>
      <c r="C126" s="291" t="s">
        <v>480</v>
      </c>
      <c r="D126" s="291"/>
      <c r="E126" s="291"/>
      <c r="F126" s="291"/>
      <c r="G126" s="291"/>
      <c r="H126" s="291"/>
      <c r="I126" s="291"/>
    </row>
    <row r="127" spans="2:11">
      <c r="B127" s="37" t="s">
        <v>481</v>
      </c>
      <c r="C127" s="291" t="s">
        <v>482</v>
      </c>
      <c r="D127" s="291"/>
      <c r="E127" s="291"/>
      <c r="F127" s="291"/>
      <c r="G127" s="291"/>
      <c r="H127" s="291"/>
      <c r="I127" s="291"/>
    </row>
    <row r="128" spans="2:11">
      <c r="B128" s="37" t="s">
        <v>483</v>
      </c>
      <c r="C128" s="291" t="s">
        <v>484</v>
      </c>
      <c r="D128" s="291"/>
      <c r="E128" s="291"/>
      <c r="F128" s="291"/>
      <c r="G128" s="291"/>
      <c r="H128" s="291"/>
      <c r="I128" s="291"/>
    </row>
    <row r="129" spans="2:11">
      <c r="B129" s="37" t="s">
        <v>485</v>
      </c>
      <c r="C129" s="291" t="s">
        <v>486</v>
      </c>
      <c r="D129" s="291"/>
      <c r="E129" s="291"/>
      <c r="F129" s="291"/>
      <c r="G129" s="291"/>
      <c r="H129" s="291"/>
      <c r="I129" s="291"/>
    </row>
    <row r="130" spans="2:11">
      <c r="B130" s="37" t="s">
        <v>487</v>
      </c>
      <c r="C130" s="291" t="s">
        <v>488</v>
      </c>
      <c r="D130" s="291"/>
      <c r="E130" s="291"/>
      <c r="F130" s="291"/>
      <c r="G130" s="291"/>
      <c r="H130" s="291"/>
      <c r="I130" s="291"/>
    </row>
    <row r="131" spans="2:11" ht="12.75" customHeight="1">
      <c r="B131" s="37" t="s">
        <v>489</v>
      </c>
      <c r="C131" s="291" t="s">
        <v>490</v>
      </c>
      <c r="D131" s="291"/>
      <c r="E131" s="291"/>
      <c r="F131" s="291"/>
      <c r="G131" s="291"/>
      <c r="H131" s="291"/>
      <c r="I131" s="291"/>
    </row>
    <row r="132" spans="2:11" ht="12.75" customHeight="1">
      <c r="B132" s="37" t="s">
        <v>491</v>
      </c>
      <c r="C132" s="291" t="s">
        <v>492</v>
      </c>
      <c r="D132" s="291"/>
      <c r="E132" s="291"/>
      <c r="F132" s="291"/>
      <c r="G132" s="291"/>
      <c r="H132" s="291"/>
      <c r="I132" s="291"/>
    </row>
    <row r="133" spans="2:11" ht="12.75" customHeight="1">
      <c r="B133" s="37" t="s">
        <v>493</v>
      </c>
      <c r="C133" s="291" t="s">
        <v>494</v>
      </c>
      <c r="D133" s="291"/>
      <c r="E133" s="291"/>
      <c r="F133" s="291"/>
      <c r="G133" s="291"/>
      <c r="H133" s="291"/>
      <c r="I133" s="291"/>
    </row>
    <row r="134" spans="2:11" ht="12.75" customHeight="1">
      <c r="B134" s="37" t="s">
        <v>495</v>
      </c>
      <c r="C134" s="291" t="s">
        <v>496</v>
      </c>
      <c r="D134" s="291"/>
      <c r="E134" s="291"/>
      <c r="F134" s="291"/>
      <c r="G134" s="291"/>
      <c r="H134" s="291"/>
      <c r="I134" s="291"/>
    </row>
    <row r="135" spans="2:11" ht="12.75" customHeight="1">
      <c r="B135" s="37" t="s">
        <v>497</v>
      </c>
      <c r="C135" s="291" t="s">
        <v>498</v>
      </c>
      <c r="D135" s="291"/>
      <c r="E135" s="291"/>
      <c r="F135" s="291"/>
      <c r="G135" s="291"/>
      <c r="H135" s="291"/>
      <c r="I135" s="291"/>
    </row>
    <row r="136" spans="2:11">
      <c r="B136" s="37" t="s">
        <v>391</v>
      </c>
      <c r="C136" s="291" t="s">
        <v>499</v>
      </c>
      <c r="D136" s="291"/>
      <c r="E136" s="291"/>
      <c r="F136" s="291"/>
      <c r="G136" s="291"/>
      <c r="H136" s="291"/>
      <c r="I136" s="291"/>
    </row>
    <row r="141" spans="2:11">
      <c r="B141" t="s">
        <v>500</v>
      </c>
    </row>
    <row r="142" spans="2:11">
      <c r="B142" t="s">
        <v>501</v>
      </c>
      <c r="K142" t="s">
        <v>460</v>
      </c>
    </row>
    <row r="143" spans="2:11">
      <c r="B143" s="6" t="s">
        <v>372</v>
      </c>
      <c r="C143" s="292" t="s">
        <v>373</v>
      </c>
      <c r="D143" s="292"/>
      <c r="E143" s="292"/>
      <c r="F143" s="292"/>
      <c r="G143" s="292"/>
      <c r="H143" s="292"/>
      <c r="I143" s="292"/>
    </row>
    <row r="144" spans="2:11">
      <c r="B144" s="37" t="s">
        <v>502</v>
      </c>
      <c r="C144" s="291" t="s">
        <v>503</v>
      </c>
      <c r="D144" s="291"/>
      <c r="E144" s="291"/>
      <c r="F144" s="291"/>
      <c r="G144" s="291"/>
      <c r="H144" s="291"/>
      <c r="I144" s="291"/>
    </row>
    <row r="145" spans="2:9" ht="33" customHeight="1">
      <c r="B145" s="37" t="s">
        <v>504</v>
      </c>
      <c r="C145" s="291" t="s">
        <v>505</v>
      </c>
      <c r="D145" s="291"/>
      <c r="E145" s="291"/>
      <c r="F145" s="291"/>
      <c r="G145" s="291"/>
      <c r="H145" s="291"/>
      <c r="I145" s="291"/>
    </row>
    <row r="146" spans="2:9" ht="32.25" customHeight="1">
      <c r="B146" s="37" t="s">
        <v>506</v>
      </c>
      <c r="C146" s="291" t="s">
        <v>507</v>
      </c>
      <c r="D146" s="291"/>
      <c r="E146" s="291"/>
      <c r="F146" s="291"/>
      <c r="G146" s="291"/>
      <c r="H146" s="291"/>
      <c r="I146" s="291"/>
    </row>
    <row r="147" spans="2:9" ht="12.75" customHeight="1">
      <c r="B147" s="37" t="s">
        <v>439</v>
      </c>
      <c r="C147" s="291" t="s">
        <v>508</v>
      </c>
      <c r="D147" s="291"/>
      <c r="E147" s="291"/>
      <c r="F147" s="291"/>
      <c r="G147" s="291"/>
      <c r="H147" s="291"/>
      <c r="I147" s="291"/>
    </row>
    <row r="148" spans="2:9">
      <c r="B148" s="37" t="s">
        <v>509</v>
      </c>
      <c r="C148" s="291" t="s">
        <v>510</v>
      </c>
      <c r="D148" s="291"/>
      <c r="E148" s="291"/>
      <c r="F148" s="291"/>
      <c r="G148" s="291"/>
      <c r="H148" s="291"/>
      <c r="I148" s="291"/>
    </row>
    <row r="149" spans="2:9">
      <c r="B149" s="37" t="s">
        <v>254</v>
      </c>
      <c r="C149" s="291" t="s">
        <v>511</v>
      </c>
      <c r="D149" s="291"/>
      <c r="E149" s="291"/>
      <c r="F149" s="291"/>
      <c r="G149" s="291"/>
      <c r="H149" s="291"/>
      <c r="I149" s="291"/>
    </row>
    <row r="150" spans="2:9" ht="12.75" customHeight="1">
      <c r="B150" s="37" t="s">
        <v>431</v>
      </c>
      <c r="C150" s="291" t="s">
        <v>512</v>
      </c>
      <c r="D150" s="291"/>
      <c r="E150" s="291"/>
      <c r="F150" s="291"/>
      <c r="G150" s="291"/>
      <c r="H150" s="291"/>
      <c r="I150" s="291"/>
    </row>
  </sheetData>
  <mergeCells count="75">
    <mergeCell ref="C50:I50"/>
    <mergeCell ref="C38:I38"/>
    <mergeCell ref="C39:I39"/>
    <mergeCell ref="C41:I41"/>
    <mergeCell ref="C42:I42"/>
    <mergeCell ref="C43:I43"/>
    <mergeCell ref="C44:I44"/>
    <mergeCell ref="C45:I45"/>
    <mergeCell ref="C46:I46"/>
    <mergeCell ref="C47:I47"/>
    <mergeCell ref="C48:I48"/>
    <mergeCell ref="C49:I49"/>
    <mergeCell ref="C52:I52"/>
    <mergeCell ref="C53:I53"/>
    <mergeCell ref="C54:I54"/>
    <mergeCell ref="C55:I55"/>
    <mergeCell ref="C56:I56"/>
    <mergeCell ref="C37:I37"/>
    <mergeCell ref="C79:I79"/>
    <mergeCell ref="C80:I80"/>
    <mergeCell ref="C81:I81"/>
    <mergeCell ref="C82:I82"/>
    <mergeCell ref="C62:I62"/>
    <mergeCell ref="C63:I63"/>
    <mergeCell ref="C64:I64"/>
    <mergeCell ref="C65:I65"/>
    <mergeCell ref="C40:I40"/>
    <mergeCell ref="C57:I57"/>
    <mergeCell ref="C58:I58"/>
    <mergeCell ref="C59:I59"/>
    <mergeCell ref="C60:I60"/>
    <mergeCell ref="C61:I61"/>
    <mergeCell ref="C51:I51"/>
    <mergeCell ref="C111:I111"/>
    <mergeCell ref="C112:I112"/>
    <mergeCell ref="C92:I92"/>
    <mergeCell ref="C84:I84"/>
    <mergeCell ref="C85:I85"/>
    <mergeCell ref="C86:I86"/>
    <mergeCell ref="C87:I87"/>
    <mergeCell ref="C88:I88"/>
    <mergeCell ref="C89:I89"/>
    <mergeCell ref="C90:I90"/>
    <mergeCell ref="C91:I91"/>
    <mergeCell ref="C93:I93"/>
    <mergeCell ref="C107:I107"/>
    <mergeCell ref="C108:I108"/>
    <mergeCell ref="C109:I109"/>
    <mergeCell ref="C110:I110"/>
    <mergeCell ref="C130:I130"/>
    <mergeCell ref="C131:I131"/>
    <mergeCell ref="C132:I132"/>
    <mergeCell ref="C113:I113"/>
    <mergeCell ref="C114:I114"/>
    <mergeCell ref="C125:I125"/>
    <mergeCell ref="C126:I126"/>
    <mergeCell ref="C127:I127"/>
    <mergeCell ref="C128:I128"/>
    <mergeCell ref="C129:I129"/>
    <mergeCell ref="C83:I83"/>
    <mergeCell ref="C94:I94"/>
    <mergeCell ref="C150:I150"/>
    <mergeCell ref="C143:I143"/>
    <mergeCell ref="C144:I144"/>
    <mergeCell ref="C145:I145"/>
    <mergeCell ref="C147:I147"/>
    <mergeCell ref="C146:I146"/>
    <mergeCell ref="C134:I134"/>
    <mergeCell ref="C135:I135"/>
    <mergeCell ref="C136:I136"/>
    <mergeCell ref="C148:I148"/>
    <mergeCell ref="C149:I149"/>
    <mergeCell ref="C133:I133"/>
    <mergeCell ref="C123:I123"/>
    <mergeCell ref="C124:I124"/>
  </mergeCells>
  <hyperlinks>
    <hyperlink ref="B5" location="_1._How_to_Navigate_this_document" display="1. How to Navigate this document" xr:uid="{37D27B7A-C8F3-4881-BA05-A1709365131B}"/>
    <hyperlink ref="B6" location="_2._Overview_of_the__List_of_Test_Scenarios__Tab" display="2. Overview of the 'List of Test Scenarios' Tab" xr:uid="{9EF54544-E153-4D6B-BD33-A32A22EFE957}"/>
    <hyperlink ref="B7" location="_3._Overview_of_the__List_of_Test_Cases__Tab" display="3. Overview of the 'List of Test Cases' Tab" xr:uid="{8F1A1DCC-4714-4D06-B23A-00BCA138C6AF}"/>
    <hyperlink ref="B8" location="_4._Overview_of_the_Test_Script_Tabs" display="4. Overview of the Test Script Tabs" xr:uid="{EF71F88A-498C-4933-BE4C-DA50DDAE3F63}"/>
  </hyperlink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CBF976-7D43-473C-BD5B-E271C7B97203}">
  <dimension ref="A1:A22"/>
  <sheetViews>
    <sheetView workbookViewId="0">
      <selection activeCell="A14" sqref="A14:A22"/>
    </sheetView>
  </sheetViews>
  <sheetFormatPr defaultColWidth="9" defaultRowHeight="12.95"/>
  <cols>
    <col min="1" max="1" width="30.5703125" bestFit="1" customWidth="1"/>
  </cols>
  <sheetData>
    <row r="1" spans="1:1">
      <c r="A1" t="s">
        <v>513</v>
      </c>
    </row>
    <row r="2" spans="1:1">
      <c r="A2" t="s">
        <v>514</v>
      </c>
    </row>
    <row r="3" spans="1:1">
      <c r="A3" t="s">
        <v>515</v>
      </c>
    </row>
    <row r="5" spans="1:1">
      <c r="A5" t="s">
        <v>516</v>
      </c>
    </row>
    <row r="6" spans="1:1">
      <c r="A6" t="s">
        <v>517</v>
      </c>
    </row>
    <row r="7" spans="1:1">
      <c r="A7" t="s">
        <v>518</v>
      </c>
    </row>
    <row r="9" spans="1:1">
      <c r="A9" t="s">
        <v>519</v>
      </c>
    </row>
    <row r="10" spans="1:1">
      <c r="A10" t="s">
        <v>520</v>
      </c>
    </row>
    <row r="11" spans="1:1">
      <c r="A11" t="s">
        <v>521</v>
      </c>
    </row>
    <row r="12" spans="1:1">
      <c r="A12" t="s">
        <v>522</v>
      </c>
    </row>
    <row r="14" spans="1:1">
      <c r="A14" s="54" t="s">
        <v>523</v>
      </c>
    </row>
    <row r="15" spans="1:1">
      <c r="A15" s="54" t="s">
        <v>524</v>
      </c>
    </row>
    <row r="16" spans="1:1">
      <c r="A16" s="54" t="s">
        <v>525</v>
      </c>
    </row>
    <row r="17" spans="1:1">
      <c r="A17" s="54" t="s">
        <v>526</v>
      </c>
    </row>
    <row r="18" spans="1:1">
      <c r="A18" s="54" t="s">
        <v>527</v>
      </c>
    </row>
    <row r="19" spans="1:1">
      <c r="A19" s="54" t="s">
        <v>528</v>
      </c>
    </row>
    <row r="20" spans="1:1">
      <c r="A20" s="54" t="s">
        <v>529</v>
      </c>
    </row>
    <row r="21" spans="1:1">
      <c r="A21" s="54" t="s">
        <v>530</v>
      </c>
    </row>
    <row r="22" spans="1:1">
      <c r="A22" s="54" t="s">
        <v>531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E4BD32-5E66-4581-9539-4C7A4CF432BB}">
  <dimension ref="A1:E28"/>
  <sheetViews>
    <sheetView tabSelected="1" topLeftCell="A12" workbookViewId="0">
      <selection activeCell="E27" sqref="E27"/>
    </sheetView>
  </sheetViews>
  <sheetFormatPr defaultRowHeight="12.75" customHeight="1"/>
  <cols>
    <col min="1" max="1" width="25" style="83" bestFit="1" customWidth="1"/>
    <col min="2" max="3" width="20.5703125" customWidth="1"/>
    <col min="4" max="4" width="12.42578125" customWidth="1"/>
    <col min="5" max="5" width="85.85546875" style="86" bestFit="1" customWidth="1"/>
  </cols>
  <sheetData>
    <row r="1" spans="1:5" ht="12.95">
      <c r="A1" s="79" t="s">
        <v>37</v>
      </c>
      <c r="B1" s="80" t="s">
        <v>532</v>
      </c>
      <c r="C1" s="80" t="s">
        <v>36</v>
      </c>
      <c r="D1" s="80" t="s">
        <v>533</v>
      </c>
      <c r="E1" s="84" t="s">
        <v>534</v>
      </c>
    </row>
    <row r="2" spans="1:5" ht="39.75" customHeight="1">
      <c r="A2" s="81">
        <v>45295</v>
      </c>
      <c r="B2" s="82" t="s">
        <v>535</v>
      </c>
      <c r="C2" s="82"/>
      <c r="D2" s="82"/>
      <c r="E2" s="85" t="s">
        <v>536</v>
      </c>
    </row>
    <row r="3" spans="1:5" ht="39.75" customHeight="1">
      <c r="A3" s="81">
        <v>45303</v>
      </c>
      <c r="B3" s="82" t="s">
        <v>535</v>
      </c>
      <c r="C3" s="82" t="s">
        <v>537</v>
      </c>
      <c r="D3" s="82"/>
      <c r="E3" s="85" t="s">
        <v>538</v>
      </c>
    </row>
    <row r="4" spans="1:5" ht="39.75" customHeight="1">
      <c r="A4" s="81">
        <v>45306</v>
      </c>
      <c r="B4" s="82" t="s">
        <v>535</v>
      </c>
      <c r="C4" s="82" t="s">
        <v>537</v>
      </c>
      <c r="D4" s="82"/>
      <c r="E4" s="85" t="s">
        <v>539</v>
      </c>
    </row>
    <row r="5" spans="1:5" ht="39.75" customHeight="1">
      <c r="A5" s="81">
        <v>45308</v>
      </c>
      <c r="B5" s="82" t="s">
        <v>535</v>
      </c>
      <c r="C5" s="82" t="s">
        <v>537</v>
      </c>
      <c r="D5" s="82"/>
      <c r="E5" s="85" t="s">
        <v>540</v>
      </c>
    </row>
    <row r="6" spans="1:5" ht="39.75" customHeight="1">
      <c r="A6" s="81">
        <v>45309</v>
      </c>
      <c r="B6" s="82" t="s">
        <v>535</v>
      </c>
      <c r="C6" s="82" t="s">
        <v>537</v>
      </c>
      <c r="D6" s="82"/>
      <c r="E6" s="85" t="s">
        <v>541</v>
      </c>
    </row>
    <row r="7" spans="1:5" ht="39.75" customHeight="1">
      <c r="A7" s="81">
        <v>45315</v>
      </c>
      <c r="B7" s="82" t="s">
        <v>535</v>
      </c>
      <c r="C7" s="82" t="s">
        <v>542</v>
      </c>
      <c r="D7" s="82"/>
      <c r="E7" s="85" t="s">
        <v>543</v>
      </c>
    </row>
    <row r="8" spans="1:5" ht="84.75" customHeight="1">
      <c r="A8" s="99">
        <v>45322</v>
      </c>
      <c r="B8" s="100" t="s">
        <v>535</v>
      </c>
      <c r="C8" s="100" t="s">
        <v>542</v>
      </c>
      <c r="D8" s="100"/>
      <c r="E8" s="101" t="s">
        <v>544</v>
      </c>
    </row>
    <row r="9" spans="1:5" ht="213" customHeight="1">
      <c r="A9" s="81">
        <v>45336</v>
      </c>
      <c r="B9" s="134" t="s">
        <v>545</v>
      </c>
      <c r="C9" s="82" t="s">
        <v>546</v>
      </c>
      <c r="D9" s="82"/>
      <c r="E9" s="85" t="s">
        <v>547</v>
      </c>
    </row>
    <row r="10" spans="1:5" ht="39.75" customHeight="1">
      <c r="A10" s="81">
        <v>45356</v>
      </c>
      <c r="B10" s="82" t="s">
        <v>535</v>
      </c>
      <c r="C10" s="135" t="s">
        <v>548</v>
      </c>
      <c r="D10" s="135"/>
      <c r="E10" s="136" t="s">
        <v>549</v>
      </c>
    </row>
    <row r="11" spans="1:5" ht="12.95">
      <c r="A11" s="81">
        <v>45376</v>
      </c>
      <c r="B11" s="82" t="s">
        <v>535</v>
      </c>
      <c r="C11" s="102" t="s">
        <v>548</v>
      </c>
      <c r="D11" s="102"/>
      <c r="E11" s="85" t="s">
        <v>550</v>
      </c>
    </row>
    <row r="12" spans="1:5" ht="47.25" customHeight="1">
      <c r="A12" s="99">
        <v>45406</v>
      </c>
      <c r="B12" s="100" t="s">
        <v>535</v>
      </c>
      <c r="C12" s="100" t="s">
        <v>551</v>
      </c>
      <c r="D12" s="100"/>
      <c r="E12" s="101" t="s">
        <v>552</v>
      </c>
    </row>
    <row r="13" spans="1:5" ht="12.75" customHeight="1">
      <c r="A13" s="81">
        <v>45433</v>
      </c>
      <c r="B13" s="82" t="s">
        <v>553</v>
      </c>
      <c r="C13" s="82" t="s">
        <v>554</v>
      </c>
      <c r="D13" s="82"/>
      <c r="E13" s="85" t="s">
        <v>555</v>
      </c>
    </row>
    <row r="14" spans="1:5" ht="12.75" customHeight="1">
      <c r="A14" s="99">
        <v>45433</v>
      </c>
      <c r="B14" s="100" t="s">
        <v>553</v>
      </c>
      <c r="C14" s="100" t="s">
        <v>554</v>
      </c>
      <c r="D14" s="100"/>
      <c r="E14" s="101" t="s">
        <v>556</v>
      </c>
    </row>
    <row r="15" spans="1:5" ht="12.75" customHeight="1">
      <c r="A15" s="81">
        <v>45434</v>
      </c>
      <c r="B15" s="82" t="s">
        <v>557</v>
      </c>
      <c r="C15" s="82" t="s">
        <v>558</v>
      </c>
      <c r="D15" s="82"/>
      <c r="E15" s="82" t="s">
        <v>559</v>
      </c>
    </row>
    <row r="16" spans="1:5" ht="12.75" customHeight="1">
      <c r="A16" s="81">
        <v>45434</v>
      </c>
      <c r="B16" s="82" t="s">
        <v>557</v>
      </c>
      <c r="C16" s="82" t="s">
        <v>554</v>
      </c>
      <c r="D16" s="82"/>
      <c r="E16" s="85" t="s">
        <v>560</v>
      </c>
    </row>
    <row r="17" spans="1:5" s="259" customFormat="1" ht="12" customHeight="1">
      <c r="A17" s="257">
        <v>45441</v>
      </c>
      <c r="B17" s="102" t="s">
        <v>561</v>
      </c>
      <c r="C17" s="102" t="s">
        <v>562</v>
      </c>
      <c r="D17" s="102"/>
      <c r="E17" s="258" t="s">
        <v>563</v>
      </c>
    </row>
    <row r="18" spans="1:5" s="259" customFormat="1" ht="12.75" customHeight="1">
      <c r="A18" s="260">
        <v>45441</v>
      </c>
      <c r="B18" s="261" t="s">
        <v>561</v>
      </c>
      <c r="C18" s="261" t="s">
        <v>562</v>
      </c>
      <c r="D18" s="261"/>
      <c r="E18" s="262" t="s">
        <v>564</v>
      </c>
    </row>
    <row r="19" spans="1:5" ht="12.75" customHeight="1">
      <c r="A19" s="99">
        <v>45485</v>
      </c>
      <c r="B19" s="100" t="s">
        <v>565</v>
      </c>
      <c r="C19" s="100" t="s">
        <v>566</v>
      </c>
      <c r="D19" s="100"/>
      <c r="E19" s="101" t="s">
        <v>567</v>
      </c>
    </row>
    <row r="20" spans="1:5" ht="12.75" customHeight="1">
      <c r="A20" s="81">
        <v>45506</v>
      </c>
      <c r="B20" s="82" t="s">
        <v>565</v>
      </c>
      <c r="C20" s="82" t="s">
        <v>568</v>
      </c>
      <c r="D20" s="82"/>
      <c r="E20" s="188" t="s">
        <v>569</v>
      </c>
    </row>
    <row r="21" spans="1:5" ht="12.75" customHeight="1">
      <c r="A21" s="99">
        <v>45512</v>
      </c>
      <c r="B21" s="100" t="s">
        <v>565</v>
      </c>
      <c r="C21" s="100" t="s">
        <v>568</v>
      </c>
      <c r="D21" s="100"/>
      <c r="E21" s="263" t="s">
        <v>570</v>
      </c>
    </row>
    <row r="22" spans="1:5" ht="12.75" customHeight="1">
      <c r="A22" s="99">
        <v>45518</v>
      </c>
      <c r="B22" s="100" t="s">
        <v>571</v>
      </c>
      <c r="C22" s="100" t="s">
        <v>572</v>
      </c>
      <c r="D22" s="100"/>
      <c r="E22" s="101" t="s">
        <v>573</v>
      </c>
    </row>
    <row r="23" spans="1:5" ht="12.75" customHeight="1">
      <c r="A23" s="81">
        <v>45544</v>
      </c>
      <c r="B23" s="82" t="s">
        <v>571</v>
      </c>
      <c r="C23" s="82" t="s">
        <v>574</v>
      </c>
      <c r="D23" s="82"/>
      <c r="E23" s="85" t="s">
        <v>575</v>
      </c>
    </row>
    <row r="24" spans="1:5" s="269" customFormat="1" ht="33.75" customHeight="1">
      <c r="A24" s="268">
        <v>45603</v>
      </c>
      <c r="B24" s="245" t="s">
        <v>565</v>
      </c>
      <c r="C24" s="245" t="s">
        <v>576</v>
      </c>
      <c r="D24" s="245"/>
      <c r="E24" s="245" t="s">
        <v>577</v>
      </c>
    </row>
    <row r="25" spans="1:5" s="274" customFormat="1" ht="30.75" customHeight="1">
      <c r="A25" s="272">
        <v>45673</v>
      </c>
      <c r="B25" s="273" t="s">
        <v>565</v>
      </c>
      <c r="C25" s="273" t="s">
        <v>578</v>
      </c>
      <c r="D25" s="273">
        <v>47083</v>
      </c>
      <c r="E25" s="245" t="s">
        <v>579</v>
      </c>
    </row>
    <row r="26" spans="1:5" s="259" customFormat="1" ht="45.75" customHeight="1">
      <c r="A26" s="268">
        <v>45763</v>
      </c>
      <c r="B26" s="245" t="s">
        <v>565</v>
      </c>
      <c r="C26" s="128" t="s">
        <v>580</v>
      </c>
      <c r="D26" s="275" t="s">
        <v>581</v>
      </c>
      <c r="E26" s="245" t="s">
        <v>582</v>
      </c>
    </row>
    <row r="27" spans="1:5" s="332" customFormat="1" ht="27">
      <c r="A27" s="328">
        <v>45908</v>
      </c>
      <c r="B27" s="329" t="s">
        <v>565</v>
      </c>
      <c r="C27" s="333" t="s">
        <v>583</v>
      </c>
      <c r="D27" s="330"/>
      <c r="E27" s="331" t="s">
        <v>584</v>
      </c>
    </row>
    <row r="28" spans="1:5" ht="12.75" customHeight="1">
      <c r="A28" s="81"/>
      <c r="B28" s="82"/>
      <c r="C28" s="82"/>
      <c r="D28" s="82"/>
      <c r="E28" s="85"/>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10.xml.rels><?xml version="1.0" encoding="UTF-8" standalone="yes"?>
<Relationships xmlns="http://schemas.openxmlformats.org/package/2006/relationships"><Relationship Id="rId1" Type="http://schemas.openxmlformats.org/officeDocument/2006/relationships/customXmlProps" Target="itemProps10.xml"/></Relationships>
</file>

<file path=customXml/_rels/item11.xml.rels><?xml version="1.0" encoding="UTF-8" standalone="yes"?>
<Relationships xmlns="http://schemas.openxmlformats.org/package/2006/relationships"><Relationship Id="rId1" Type="http://schemas.openxmlformats.org/officeDocument/2006/relationships/customXmlProps" Target="itemProps11.xml"/></Relationships>
</file>

<file path=customXml/_rels/item12.xml.rels><?xml version="1.0" encoding="UTF-8" standalone="yes"?>
<Relationships xmlns="http://schemas.openxmlformats.org/package/2006/relationships"><Relationship Id="rId1" Type="http://schemas.openxmlformats.org/officeDocument/2006/relationships/customXmlProps" Target="itemProps12.xml"/></Relationships>
</file>

<file path=customXml/_rels/item13.xml.rels><?xml version="1.0" encoding="UTF-8" standalone="yes"?>
<Relationships xmlns="http://schemas.openxmlformats.org/package/2006/relationships"><Relationship Id="rId1" Type="http://schemas.openxmlformats.org/officeDocument/2006/relationships/customXmlProps" Target="itemProps13.xml"/></Relationships>
</file>

<file path=customXml/_rels/item14.xml.rels><?xml version="1.0" encoding="UTF-8" standalone="yes"?>
<Relationships xmlns="http://schemas.openxmlformats.org/package/2006/relationships"><Relationship Id="rId1" Type="http://schemas.openxmlformats.org/officeDocument/2006/relationships/customXmlProps" Target="itemProps14.xml"/></Relationships>
</file>

<file path=customXml/_rels/item15.xml.rels><?xml version="1.0" encoding="UTF-8" standalone="yes"?>
<Relationships xmlns="http://schemas.openxmlformats.org/package/2006/relationships"><Relationship Id="rId1" Type="http://schemas.openxmlformats.org/officeDocument/2006/relationships/customXmlProps" Target="itemProps15.xml"/></Relationships>
</file>

<file path=customXml/_rels/item16.xml.rels><?xml version="1.0" encoding="UTF-8" standalone="yes"?>
<Relationships xmlns="http://schemas.openxmlformats.org/package/2006/relationships"><Relationship Id="rId1" Type="http://schemas.openxmlformats.org/officeDocument/2006/relationships/customXmlProps" Target="itemProps16.xml"/></Relationships>
</file>

<file path=customXml/_rels/item17.xml.rels><?xml version="1.0" encoding="UTF-8" standalone="yes"?>
<Relationships xmlns="http://schemas.openxmlformats.org/package/2006/relationships"><Relationship Id="rId1" Type="http://schemas.openxmlformats.org/officeDocument/2006/relationships/customXmlProps" Target="itemProps17.xml"/></Relationships>
</file>

<file path=customXml/_rels/item18.xml.rels><?xml version="1.0" encoding="UTF-8" standalone="yes"?>
<Relationships xmlns="http://schemas.openxmlformats.org/package/2006/relationships"><Relationship Id="rId1" Type="http://schemas.openxmlformats.org/officeDocument/2006/relationships/customXmlProps" Target="itemProps18.xml"/></Relationships>
</file>

<file path=customXml/_rels/item19.xml.rels><?xml version="1.0" encoding="UTF-8" standalone="yes"?>
<Relationships xmlns="http://schemas.openxmlformats.org/package/2006/relationships"><Relationship Id="rId1" Type="http://schemas.openxmlformats.org/officeDocument/2006/relationships/customXmlProps" Target="itemProps19.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20.xml.rels><?xml version="1.0" encoding="UTF-8" standalone="yes"?>
<Relationships xmlns="http://schemas.openxmlformats.org/package/2006/relationships"><Relationship Id="rId1" Type="http://schemas.openxmlformats.org/officeDocument/2006/relationships/customXmlProps" Target="itemProps20.xml"/></Relationships>
</file>

<file path=customXml/_rels/item21.xml.rels><?xml version="1.0" encoding="UTF-8" standalone="yes"?>
<Relationships xmlns="http://schemas.openxmlformats.org/package/2006/relationships"><Relationship Id="rId1" Type="http://schemas.openxmlformats.org/officeDocument/2006/relationships/customXmlProps" Target="itemProps21.xml"/></Relationships>
</file>

<file path=customXml/_rels/item22.xml.rels><?xml version="1.0" encoding="UTF-8" standalone="yes"?>
<Relationships xmlns="http://schemas.openxmlformats.org/package/2006/relationships"><Relationship Id="rId1" Type="http://schemas.openxmlformats.org/officeDocument/2006/relationships/customXmlProps" Target="itemProps2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_rels/item8.xml.rels><?xml version="1.0" encoding="UTF-8" standalone="yes"?>
<Relationships xmlns="http://schemas.openxmlformats.org/package/2006/relationships"><Relationship Id="rId1" Type="http://schemas.openxmlformats.org/officeDocument/2006/relationships/customXmlProps" Target="itemProps8.xml"/></Relationships>
</file>

<file path=customXml/_rels/item9.xml.rels><?xml version="1.0" encoding="UTF-8" standalone="yes"?>
<Relationships xmlns="http://schemas.openxmlformats.org/package/2006/relationships"><Relationship Id="rId1" Type="http://schemas.openxmlformats.org/officeDocument/2006/relationships/customXmlProps" Target="itemProps9.xml"/></Relationships>
</file>

<file path=customXml/item1.xml>��< ? x m l   v e r s i o n = " 1 . 0 "   e n c o d i n g = " U T F - 1 6 " ? > < G e m i n i   x m l n s = " h t t p : / / g e m i n i / p i v o t c u s t o m i z a t i o n / S a n d b o x N o n E m p t y " > < C u s t o m C o n t e n t > < ! [ C D A T A [ 1 ] ] > < / C u s t o m C o n t e n t > < / G e m i n i > 
</file>

<file path=customXml/item10.xml><?xml version="1.0" encoding="utf-8"?>
<ct:contentTypeSchema xmlns:ct="http://schemas.microsoft.com/office/2006/metadata/contentType" xmlns:ma="http://schemas.microsoft.com/office/2006/metadata/properties/metaAttributes" ct:_="" ma:_="" ma:contentTypeName="Document" ma:contentTypeID="0x010100721E43116DE2134CB9E13FF69ECF2924" ma:contentTypeVersion="27" ma:contentTypeDescription="Create a new document." ma:contentTypeScope="" ma:versionID="569e01f70c6faf48b690bfb5c7112980">
  <xsd:schema xmlns:xsd="http://www.w3.org/2001/XMLSchema" xmlns:xs="http://www.w3.org/2001/XMLSchema" xmlns:p="http://schemas.microsoft.com/office/2006/metadata/properties" xmlns:ns2="3333897b-ac89-48f6-a1d8-b7f0e78cfc78" xmlns:ns3="336dc6f7-e858-42a6-bc18-5509d747a3d8" targetNamespace="http://schemas.microsoft.com/office/2006/metadata/properties" ma:root="true" ma:fieldsID="07d7359183d1aaf91426de80b0683363" ns2:_="" ns3:_="">
    <xsd:import namespace="3333897b-ac89-48f6-a1d8-b7f0e78cfc78"/>
    <xsd:import namespace="336dc6f7-e858-42a6-bc18-5509d747a3d8"/>
    <xsd:element name="properties">
      <xsd:complexType>
        <xsd:sequence>
          <xsd:element name="documentManagement">
            <xsd:complexType>
              <xsd:all>
                <xsd:element ref="ns2:Status" minOccurs="0"/>
                <xsd:element ref="ns2:SubType" minOccurs="0"/>
                <xsd:element ref="ns2:Action_x0020_With" minOccurs="0"/>
                <xsd:element ref="ns2:MediaServiceMetadata" minOccurs="0"/>
                <xsd:element ref="ns2:MediaServiceFastMetadata" minOccurs="0"/>
                <xsd:element ref="ns2:Document" minOccurs="0"/>
                <xsd:element ref="ns2:MediaServiceAutoKeyPoints" minOccurs="0"/>
                <xsd:element ref="ns2:MediaServiceKeyPoints" minOccurs="0"/>
                <xsd:element ref="ns2:Security_x0020_Classification" minOccurs="0"/>
                <xsd:element ref="ns3:Doc_x0020_Number" minOccurs="0"/>
                <xsd:element ref="ns2:V" minOccurs="0"/>
                <xsd:element ref="ns2:Shortname" minOccurs="0"/>
                <xsd:element ref="ns2:MediaServiceDateTaken" minOccurs="0"/>
                <xsd:element ref="ns2:MediaLengthInSeconds" minOccurs="0"/>
                <xsd:element ref="ns2:To_x0020_be_x0020_deleted" minOccurs="0"/>
                <xsd:element ref="ns2:Working_x0020_Group" minOccurs="0"/>
                <xsd:element ref="ns2:Theme" minOccurs="0"/>
                <xsd:element ref="ns2:MediaServiceObjectDetectorVersions" minOccurs="0"/>
                <xsd:element ref="ns2:Archive" minOccurs="0"/>
                <xsd:element ref="ns2:MediaServiceGenerationTime" minOccurs="0"/>
                <xsd:element ref="ns2:MediaServiceEventHashCod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333897b-ac89-48f6-a1d8-b7f0e78cfc78" elementFormDefault="qualified">
    <xsd:import namespace="http://schemas.microsoft.com/office/2006/documentManagement/types"/>
    <xsd:import namespace="http://schemas.microsoft.com/office/infopath/2007/PartnerControls"/>
    <xsd:element name="Status" ma:index="8" nillable="true" ma:displayName="Status" ma:default="Draft" ma:format="Dropdown" ma:internalName="Status">
      <xsd:simpleType>
        <xsd:restriction base="dms:Choice">
          <xsd:enumeration value="Draft"/>
          <xsd:enumeration value="Under Review"/>
          <xsd:enumeration value="Awaiting Approval"/>
          <xsd:enumeration value="Approved"/>
          <xsd:enumeration value="Withdrawn"/>
        </xsd:restriction>
      </xsd:simpleType>
    </xsd:element>
    <xsd:element name="SubType" ma:index="9" nillable="true" ma:displayName="SubType" ma:default="Approach and Plan" ma:format="Dropdown" ma:internalName="SubType">
      <xsd:simpleType>
        <xsd:restriction base="dms:Choice">
          <xsd:enumeration value="Approach and Plan"/>
          <xsd:enumeration value="Strategy"/>
          <xsd:enumeration value="Test Scenarios"/>
          <xsd:enumeration value="Migration PPIR"/>
          <xsd:enumeration value="ISD V1"/>
          <xsd:enumeration value="ISD V2"/>
          <xsd:enumeration value="Interval 2"/>
          <xsd:enumeration value="Interval 3"/>
          <xsd:enumeration value="Interval 4"/>
          <xsd:enumeration value="Interval 5"/>
          <xsd:enumeration value="Interval 6"/>
          <xsd:enumeration value="Test Scenario Templates"/>
        </xsd:restriction>
      </xsd:simpleType>
    </xsd:element>
    <xsd:element name="Action_x0020_With" ma:index="10" nillable="true" ma:displayName="Action With" ma:default="MHHS IM" ma:description="Who is currently reviewing  - or viewing the document" ma:format="Dropdown" ma:internalName="Action_x0020_With">
      <xsd:simpleType>
        <xsd:restriction base="dms:Choice">
          <xsd:enumeration value="MHHS IM"/>
          <xsd:enumeration value="TMAG"/>
          <xsd:enumeration value="MWG"/>
          <xsd:enumeration value="DWG"/>
          <xsd:enumeration value="Public"/>
        </xsd:restriction>
      </xsd:simple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Document" ma:index="13" nillable="true" ma:displayName="Document" ma:internalName="Document">
      <xsd:simpleType>
        <xsd:restriction base="dms:Text">
          <xsd:maxLength value="255"/>
        </xsd:restriction>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Security_x0020_Classification" ma:index="16" nillable="true" ma:displayName="Security Classification" ma:default="Commercially Sensitive" ma:format="Dropdown" ma:internalName="Security_x0020_Classification">
      <xsd:simpleType>
        <xsd:restriction base="dms:Choice">
          <xsd:enumeration value="Commercially Sensitive"/>
          <xsd:enumeration value="Public"/>
          <xsd:enumeration value="Internal"/>
        </xsd:restriction>
      </xsd:simpleType>
    </xsd:element>
    <xsd:element name="V" ma:index="18" nillable="true" ma:displayName="V" ma:format="Dropdown" ma:internalName="V">
      <xsd:simpleType>
        <xsd:restriction base="dms:Text">
          <xsd:maxLength value="255"/>
        </xsd:restriction>
      </xsd:simpleType>
    </xsd:element>
    <xsd:element name="Shortname" ma:index="19" nillable="true" ma:displayName="Shortname" ma:internalName="Shortname">
      <xsd:simpleType>
        <xsd:restriction base="dms:Text">
          <xsd:maxLength value="255"/>
        </xsd:restriction>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To_x0020_be_x0020_deleted" ma:index="22" nillable="true" ma:displayName="Question for Miles" ma:internalName="To_x0020_be_x0020_deleted">
      <xsd:simpleType>
        <xsd:restriction base="dms:Text">
          <xsd:maxLength value="255"/>
        </xsd:restriction>
      </xsd:simpleType>
    </xsd:element>
    <xsd:element name="Working_x0020_Group" ma:index="23" nillable="true" ma:displayName="Working Group" ma:default="TMAG" ma:format="Dropdown" ma:internalName="Working_x0020_Group">
      <xsd:simpleType>
        <xsd:restriction base="dms:Choice">
          <xsd:enumeration value="TMAG"/>
          <xsd:enumeration value="MWG"/>
          <xsd:enumeration value="DWG"/>
          <xsd:enumeration value="QWG"/>
          <xsd:enumeration value="SITWG"/>
          <xsd:enumeration value="EWG"/>
        </xsd:restriction>
      </xsd:simpleType>
    </xsd:element>
    <xsd:element name="Theme" ma:index="24" nillable="true" ma:displayName="Theme" ma:default="PIT" ma:format="Dropdown" ma:internalName="Theme">
      <xsd:simpleType>
        <xsd:restriction base="dms:Choice">
          <xsd:enumeration value="PIT"/>
          <xsd:enumeration value="SIT"/>
          <xsd:enumeration value="ADO Training"/>
          <xsd:enumeration value="SIT CIT Test Cases Batch 1"/>
          <xsd:enumeration value="SIT CIT Test Cases Batch 2"/>
          <xsd:enumeration value="SIT CIT Test Cases Batch 3 (Intervals 5 &amp; 6)"/>
          <xsd:enumeration value="SIT CIT Test Cases Secondary Routing"/>
          <xsd:enumeration value="Theme 1: Baselined Artefacts"/>
          <xsd:enumeration value="Theme 1: Additional Updates"/>
          <xsd:enumeration value="Theme 2: Baselined Artefacts"/>
          <xsd:enumeration value="Theme 2: Additional Updates"/>
          <xsd:enumeration value="Theme 3: Baselined Artefacts"/>
          <xsd:enumeration value="Theme 3: Additional Updates"/>
          <xsd:enumeration value="Theme 4: Baselined Artefacts"/>
          <xsd:enumeration value="Theme 4: Baselined Shared Steps"/>
          <xsd:enumeration value="Theme 4: Additional Updates"/>
          <xsd:enumeration value="Theme 4: Additional Updates Shared Steps"/>
          <xsd:enumeration value="Theme 5: Baselined Artefacts"/>
          <xsd:enumeration value="Theme 5: Baselined Shared Steps"/>
          <xsd:enumeration value="Theme 5: Additional Updates"/>
          <xsd:enumeration value="Theme 5: Additional Updates Shared Steps"/>
          <xsd:enumeration value="Theme 6: Baselined Artefacts"/>
          <xsd:enumeration value="Theme 6: Baselined Shared Steps"/>
          <xsd:enumeration value="Theme 6: Additional Updates"/>
          <xsd:enumeration value="Theme 6: Additional Updates Shared Steps"/>
          <xsd:enumeration value="Theme 7: Baselined Artefacts"/>
          <xsd:enumeration value="Theme 7: Baselined Shared Steps"/>
          <xsd:enumeration value="Theme 7: Additional Updates"/>
          <xsd:enumeration value="Theme 7: Additional Updates Shared Steps"/>
          <xsd:enumeration value="Theme 8: Artefacts"/>
          <xsd:enumeration value="Theme 8: Baselined Shared Steps"/>
          <xsd:enumeration value="Theme 8: Additional Updates"/>
          <xsd:enumeration value="Theme 8: Additional Updates Shared Steps"/>
          <xsd:enumeration value="Theme 9: Baselined Artefacts"/>
          <xsd:enumeration value="Theme 9: Additional Updates"/>
          <xsd:enumeration value="SIT M: Theme 1"/>
          <xsd:enumeration value="SIT M: Theme 2"/>
          <xsd:enumeration value="SIT M: Theme 3"/>
          <xsd:enumeration value="SIT M: Theme 1 Work-Off"/>
          <xsd:enumeration value="SIT M: Theme 2 Work-Off"/>
          <xsd:enumeration value="SIT M: Theme 3 Work-Off"/>
          <xsd:enumeration value="TEST"/>
          <xsd:enumeration value="SIT Functional Test Participant Readiness Report"/>
          <xsd:enumeration value="SIT F Cycle 2 Theme 1"/>
          <xsd:enumeration value="SIT F Cycle 2 Theme 2"/>
          <xsd:enumeration value="SIT F Cycle 2 Theme 3"/>
          <xsd:enumeration value="SIT F Cycle 2 Theme 4"/>
          <xsd:enumeration value="SIT F Cycle 2 Theme 5"/>
          <xsd:enumeration value="SIT F Cycle 2 Theme 6"/>
          <xsd:enumeration value="SIT F Cycle 2 Theme 7"/>
          <xsd:enumeration value="SIT F Cycle 2 Theme 8"/>
          <xsd:enumeration value="SIT F Cycle 2 Theme 9"/>
          <xsd:enumeration value="SIT F Cycle 1 Release Notes"/>
          <xsd:enumeration value="SIT F Cycle 2 Release Notes"/>
          <xsd:enumeration value="SIT F Cycle 3 Release Notes"/>
          <xsd:enumeration value="SIT NFT Theme 1"/>
          <xsd:enumeration value="SIT NFT Theme 2"/>
          <xsd:enumeration value="SIT NFT Theme 3"/>
          <xsd:enumeration value="SIT Op Theme 1"/>
          <xsd:enumeration value="SIT Op Theme 2"/>
          <xsd:enumeration value="SIT Op Theme 3"/>
          <xsd:enumeration value="SIT Op Theme 3 - Batch 2"/>
          <xsd:enumeration value="SIT Op Theme 3 - Batch 2 Supplementary"/>
          <xsd:enumeration value="SIT Op Theme 3 - Batch 1 Augmented Test Cases"/>
          <xsd:enumeration value="ISD"/>
          <xsd:enumeration value="SIT F Cycle 3 Theme 1"/>
          <xsd:enumeration value="SIT F Cycle 3 Theme 2"/>
          <xsd:enumeration value="SIT F Cycle 3 Theme 3"/>
          <xsd:enumeration value="SIT F Cycle 3 Theme 4"/>
          <xsd:enumeration value="SIT F Cycle 3 Theme 5"/>
          <xsd:enumeration value="SIT F Cycle 3 Theme 6"/>
          <xsd:enumeration value="SIT F Cycle 3 Theme 7"/>
          <xsd:enumeration value="SIT F Cycle 3 Theme 8"/>
          <xsd:enumeration value="SIT F Cycle 3 Theme 9"/>
          <xsd:enumeration value="PIT Templates"/>
          <xsd:enumeration value="SIT Ops Release Notes"/>
          <xsd:enumeration value="SIT Ops Test Execution Schedules"/>
          <xsd:enumeration value="SIT NFT Test Execution Schedules"/>
          <xsd:enumeration value="SIT NFT Release Notes"/>
          <xsd:enumeration value="SIT RTTMs"/>
        </xsd:restriction>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Archive" ma:index="26" nillable="true" ma:displayName="Archive" ma:default="0" ma:format="Dropdown" ma:internalName="Archive">
      <xsd:simpleType>
        <xsd:restriction base="dms:Boolean"/>
      </xsd:simpleType>
    </xsd:element>
    <xsd:element name="MediaServiceGenerationTime" ma:index="27" nillable="true" ma:displayName="MediaServiceGenerationTime" ma:hidden="true" ma:internalName="MediaServiceGenerationTime" ma:readOnly="true">
      <xsd:simpleType>
        <xsd:restriction base="dms:Text"/>
      </xsd:simpleType>
    </xsd:element>
    <xsd:element name="MediaServiceEventHashCode" ma:index="28" nillable="true" ma:displayName="MediaServiceEventHashCode" ma:hidden="true" ma:internalName="MediaServiceEventHashCode" ma:readOnly="true">
      <xsd:simpleType>
        <xsd:restriction base="dms:Text"/>
      </xsd:simpleType>
    </xsd:element>
    <xsd:element name="MediaServiceSearchProperties" ma:index="2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36dc6f7-e858-42a6-bc18-5509d747a3d8" elementFormDefault="qualified">
    <xsd:import namespace="http://schemas.microsoft.com/office/2006/documentManagement/types"/>
    <xsd:import namespace="http://schemas.microsoft.com/office/infopath/2007/PartnerControls"/>
    <xsd:element name="Doc_x0020_Number" ma:index="17" nillable="true" ma:displayName="Doc Number" ma:internalName="Doc_x0020_Number">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11.xml>��< ? x m l   v e r s i o n = " 1 . 0 "   e n c o d i n g = " U T F - 1 6 " ? > < G e m i n i   x m l n s = " h t t p : / / g e m i n i / p i v o t c u s t o m i z a t i o n / T a b l e X M L _ T e s t S c e n a r i o M a p p i n g " > < C u s t o m C o n t e n t > < ! [ C D A T A [ < T a b l e W i d g e t G r i d S e r i a l i z a t i o n   x m l n s : x s i = " h t t p : / / w w w . w 3 . o r g / 2 0 0 1 / X M L S c h e m a - i n s t a n c e "   x m l n s : x s d = " h t t p : / / w w w . w 3 . o r g / 2 0 0 1 / X M L S c h e m a " > < C o l u m n S u g g e s t e d T y p e   / > < C o l u m n F o r m a t   / > < C o l u m n A c c u r a c y   / > < C o l u m n C u r r e n c y S y m b o l   / > < C o l u m n P o s i t i v e P a t t e r n   / > < C o l u m n N e g a t i v e P a t t e r n   / > < C o l u m n W i d t h s > < i t e m > < k e y > < s t r i n g > U E P T   S c e n a r i o < / s t r i n g > < / k e y > < v a l u e > < i n t > 1 2 3 < / i n t > < / v a l u e > < / i t e m > < i t e m > < k e y > < s t r i n g > F u e l   T y p e < / s t r i n g > < / k e y > < v a l u e > < i n t > 9 5 < / i n t > < / v a l u e > < / i t e m > < i t e m > < k e y > < s t r i n g > P r i o r i t y < / s t r i n g > < / k e y > < v a l u e > < i n t > 8 2 < / i n t > < / v a l u e > < / i t e m > < / C o l u m n W i d t h s > < C o l u m n D i s p l a y I n d e x > < i t e m > < k e y > < s t r i n g > U E P T   S c e n a r i o < / s t r i n g > < / k e y > < v a l u e > < i n t > 0 < / i n t > < / v a l u e > < / i t e m > < i t e m > < k e y > < s t r i n g > F u e l   T y p e < / s t r i n g > < / k e y > < v a l u e > < i n t > 1 < / i n t > < / v a l u e > < / i t e m > < i t e m > < k e y > < s t r i n g > P r i o r i t y < / s t r i n g > < / k e y > < v a l u e > < i n t > 2 < / i n t > < / v a l u e > < / i t e m > < / C o l u m n D i s p l a y I n d e x > < C o l u m n F r o z e n   / > < C o l u m n C h e c k e d   / > < C o l u m n F i l t e r   / > < S e l e c t i o n F i l t e r   / > < F i l t e r P a r a m e t e r s   / > < I s S o r t D e s c e n d i n g > f a l s e < / I s S o r t D e s c e n d i n g > < / T a b l e W i d g e t G r i d S e r i a l i z a t i o n > ] ] > < / C u s t o m C o n t e n t > < / G e m i n i > 
</file>

<file path=customXml/item12.xml>��< ? x m l   v e r s i o n = " 1 . 0 "   e n c o d i n g = " U T F - 1 6 " ? > < G e m i n i   x m l n s = " h t t p : / / g e m i n i / p i v o t c u s t o m i z a t i o n / T a b l e W i d g e t " > < C u s t o m C o n t e n t > < ! [ C D A T A [ < A r r a y O f D i a g r a m M a n a g e r . S e r i a l i z a b l e D i a g r a m   x m l n s = " h t t p : / / s c h e m a s . d a t a c o n t r a c t . o r g / 2 0 0 4 / 0 7 / M i c r o s o f t . A n a l y s i s S e r v i c e s . C o m m o n "   x m l n s : i = " h t t p : / / w w w . w 3 . o r g / 2 0 0 1 / X M L S c h e m a - i n s t a n c e " > < D i a g r a m M a n a g e r . S e r i a l i z a b l e D i a g r a m > < A d a p t e r   i : t y p e = " T a b l e W i d g e t V i e w M o d e l S a n d b o x A d a p t e r " > < T a b l e N a m e > T e s t S c e n a r i o M a p p i n g < / 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 T e s t S c e n a r i o M a p p i n g < / 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 C o l u m n s \ U E P T   S c e n a r i o < / K e y > < / a : K e y > < a : V a l u e   i : t y p e = " T a b l e W i d g e t B a s e V i e w S t a t e " / > < / a : K e y V a l u e O f D i a g r a m O b j e c t K e y a n y T y p e z b w N T n L X > < a : K e y V a l u e O f D i a g r a m O b j e c t K e y a n y T y p e z b w N T n L X > < a : K e y > < K e y > C o l u m n s \ F u e l   T y p e < / K e y > < / a : K e y > < a : V a l u e   i : t y p e = " T a b l e W i d g e t B a s e V i e w S t a t e " / > < / a : K e y V a l u e O f D i a g r a m O b j e c t K e y a n y T y p e z b w N T n L X > < a : K e y V a l u e O f D i a g r a m O b j e c t K e y a n y T y p e z b w N T n L X > < a : K e y > < K e y > C o l u m n s \ P r i o r i t y < / 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 L i s t T e s t C a s e s < / 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 L i s t T e s t C a s e s < / 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 C o l u m n s \ T e s t   C a s e   C a t e g o r y < / K e y > < / a : K e y > < a : V a l u e   i : t y p e = " T a b l e W i d g e t B a s e V i e w S t a t e " / > < / a : K e y V a l u e O f D i a g r a m O b j e c t K e y a n y T y p e z b w N T n L X > < a : K e y V a l u e O f D i a g r a m O b j e c t K e y a n y T y p e z b w N T n L X > < a : K e y > < K e y > C o l u m n s \ U E P T   S c e n a r i o < / K e y > < / a : K e y > < a : V a l u e   i : t y p e = " T a b l e W i d g e t B a s e V i e w S t a t e " / > < / a : K e y V a l u e O f D i a g r a m O b j e c t K e y a n y T y p e z b w N T n L X > < a : K e y V a l u e O f D i a g r a m O b j e c t K e y a n y T y p e z b w N T n L X > < a : K e y > < K e y > C o l u m n s \ T e s t   C a s e   I d < / K e y > < / a : K e y > < a : V a l u e   i : t y p e = " T a b l e W i d g e t B a s e V i e w S t a t e " / > < / a : K e y V a l u e O f D i a g r a m O b j e c t K e y a n y T y p e z b w N T n L X > < a : K e y V a l u e O f D i a g r a m O b j e c t K e y a n y T y p e z b w N T n L X > < a : K e y > < K e y > C o l u m n s \ T e s t   C a s e   T i t l e < / K e y > < / a : K e y > < a : V a l u e   i : t y p e = " T a b l e W i d g e t B a s e V i e w S t a t e " / > < / a : K e y V a l u e O f D i a g r a m O b j e c t K e y a n y T y p e z b w N T n L X > < a : K e y V a l u e O f D i a g r a m O b j e c t K e y a n y T y p e z b w N T n L X > < a : K e y > < K e y > C o l u m n s \ D o m e s t i c < / K e y > < / a : K e y > < a : V a l u e   i : t y p e = " T a b l e W i d g e t B a s e V i e w S t a t e " / > < / a : K e y V a l u e O f D i a g r a m O b j e c t K e y a n y T y p e z b w N T n L X > < a : K e y V a l u e O f D i a g r a m O b j e c t K e y a n y T y p e z b w N T n L X > < a : K e y > < K e y > C o l u m n s \ N o n   D o m e s t i c < / K e y > < / a : K e y > < a : V a l u e   i : t y p e = " T a b l e W i d g e t B a s e V i e w S t a t e " / > < / a : K e y V a l u e O f D i a g r a m O b j e c t K e y a n y T y p e z b w N T n L X > < a : K e y V a l u e O f D i a g r a m O b j e c t K e y a n y T y p e z b w N T n L X > < a : K e y > < K e y > C o l u m n s \ S m a r t < / K e y > < / a : K e y > < a : V a l u e   i : t y p e = " T a b l e W i d g e t B a s e V i e w S t a t e " / > < / a : K e y V a l u e O f D i a g r a m O b j e c t K e y a n y T y p e z b w N T n L X > < a : K e y V a l u e O f D i a g r a m O b j e c t K e y a n y T y p e z b w N T n L X > < a : K e y > < K e y > C o l u m n s \ N o n   S m a r t < / K e y > < / a : K e y > < a : V a l u e   i : t y p e = " T a b l e W i d g e t B a s e V i e w S t a t e " / > < / a : K e y V a l u e O f D i a g r a m O b j e c t K e y a n y T y p e z b w N T n L X > < a : K e y V a l u e O f D i a g r a m O b j e c t K e y a n y T y p e z b w N T n L X > < a : K e y > < K e y > C o l u m n s \ A s s o c i a t e d   T e s t   S c e n a r i o   I d < / K e y > < / a : K e y > < a : V a l u e   i : t y p e = " T a b l e W i d g e t B a s e V i e w S t a t e " / > < / a : K e y V a l u e O f D i a g r a m O b j e c t K e y a n y T y p e z b w N T n L X > < a : K e y V a l u e O f D i a g r a m O b j e c t K e y a n y T y p e z b w N T n L X > < a : K e y > < K e y > C o l u m n s \ P r e - R e q u i s i t e   T e s t   C a s e < / K e y > < / a : K e y > < a : V a l u e   i : t y p e = " T a b l e W i d g e t B a s e V i e w S t a t e " / > < / a : K e y V a l u e O f D i a g r a m O b j e c t K e y a n y T y p e z b w N T n L X > < a : K e y V a l u e O f D i a g r a m O b j e c t K e y a n y T y p e z b w N T n L X > < a : K e y > < K e y > C o l u m n s \ R e g r e s s i o n   T e s t s < / K e y > < / a : K e y > < a : V a l u e   i : t y p e = " T a b l e W i d g e t B a s e V i e w S t a t e " / > < / a : K e y V a l u e O f D i a g r a m O b j e c t K e y a n y T y p e z b w N T n L X > < a : K e y V a l u e O f D i a g r a m O b j e c t K e y a n y T y p e z b w N T n L X > < a : K e y > < K e y > C o l u m n s \ P r o f i l e < / K e y > < / a : K e y > < a : V a l u e   i : t y p e = " T a b l e W i d g e t B a s e V i e w S t a t e " / > < / a : K e y V a l u e O f D i a g r a m O b j e c t K e y a n y T y p e z b w N T n L X > < a : K e y V a l u e O f D i a g r a m O b j e c t K e y a n y T y p e z b w N T n L X > < a : K e y > < K e y > C o l u m n s \ U n i q u e   I D < / K e y > < / a : K e y > < a : V a l u e   i : t y p e = " T a b l e W i d g e t B a s e V i e w S t a t e " / > < / a : K e y V a l u e O f D i a g r a m O b j e c t K e y a n y T y p e z b w N T n L X > < a : K e y V a l u e O f D i a g r a m O b j e c t K e y a n y T y p e z b w N T n L X > < a : K e y > < K e y > C o l u m n s \     < / K e y > < / a : K e y > < a : V a l u e   i : t y p e = " T a b l e W i d g e t B a s e V i e w S t a t e " / > < / a : K e y V a l u e O f D i a g r a m O b j e c t K e y a n y T y p e z b w N T n L X > < / V i e w S t a t e s > < / D i a g r a m M a n a g e r . S e r i a l i z a b l e D i a g r a m > < / A r r a y O f D i a g r a m M a n a g e r . S e r i a l i z a b l e D i a g r a m > ] ] > < / C u s t o m C o n t e n t > < / G e m i n i > 
</file>

<file path=customXml/item13.xml>��< ? x m l   v e r s i o n = " 1 . 0 "   e n c o d i n g = " U T F - 1 6 " ? > < G e m i n i   x m l n s = " h t t p : / / g e m i n i / p i v o t c u s t o m i z a t i o n / M e a s u r e G r i d S t a t e " > < C u s t o m C o n t e n t > < ! [ C D A T A [ < A r r a y O f K e y V a l u e O f s t r i n g S a n d b o x E d i t o r . M e a s u r e G r i d S t a t e S c d E 3 5 R y   x m l n s = " h t t p : / / s c h e m a s . m i c r o s o f t . c o m / 2 0 0 3 / 1 0 / S e r i a l i z a t i o n / A r r a y s "   x m l n s : i = " h t t p : / / w w w . w 3 . o r g / 2 0 0 1 / X M L S c h e m a - i n s t a n c e " > < K e y V a l u e O f s t r i n g S a n d b o x E d i t o r . M e a s u r e G r i d S t a t e S c d E 3 5 R y > < K e y > T e s t S c e n a r i o M a p p i n g < / K e y > < V a l u e   x m l n s : a = " h t t p : / / s c h e m a s . d a t a c o n t r a c t . o r g / 2 0 0 4 / 0 7 / M i c r o s o f t . A n a l y s i s S e r v i c e s . C o m m o n " > < a : H a s F o c u s > t r u e < / a : H a s F o c u s > < a : S i z e A t D p i 9 6 > 1 1 3 < / a : S i z e A t D p i 9 6 > < a : V i s i b l e > t r u e < / a : V i s i b l e > < / V a l u e > < / K e y V a l u e O f s t r i n g S a n d b o x E d i t o r . M e a s u r e G r i d S t a t e S c d E 3 5 R y > < K e y V a l u e O f s t r i n g S a n d b o x E d i t o r . M e a s u r e G r i d S t a t e S c d E 3 5 R y > < K e y > L i s t T e s t C a s e s < / K e y > < V a l u e   x m l n s : a = " h t t p : / / s c h e m a s . d a t a c o n t r a c t . o r g / 2 0 0 4 / 0 7 / M i c r o s o f t . A n a l y s i s S e r v i c e s . C o m m o n " > < a : H a s F o c u s > t r u e < / a : H a s F o c u s > < a : S i z e A t D p i 9 6 > 1 1 3 < / a : S i z e A t D p i 9 6 > < a : V i s i b l e > t r u e < / a : V i s i b l e > < / V a l u e > < / K e y V a l u e O f s t r i n g S a n d b o x E d i t o r . M e a s u r e G r i d S t a t e S c d E 3 5 R y > < / A r r a y O f K e y V a l u e O f s t r i n g S a n d b o x E d i t o r . M e a s u r e G r i d S t a t e S c d E 3 5 R y > ] ] > < / C u s t o m C o n t e n t > < / G e m i n i > 
</file>

<file path=customXml/item14.xml><?xml version="1.0" encoding="utf-8"?>
<?mso-contentType ?>
<FormTemplates xmlns="http://schemas.microsoft.com/sharepoint/v3/contenttype/forms">
  <Display>DocumentLibraryForm</Display>
  <Edit>DocumentLibraryForm</Edit>
  <New>DocumentLibraryForm</New>
</FormTemplates>
</file>

<file path=customXml/item15.xml>��< ? x m l   v e r s i o n = " 1 . 0 "   e n c o d i n g = " u t f - 1 6 " ? > < D a t a M a s h u p   x m l n s = " h t t p : / / s c h e m a s . m i c r o s o f t . c o m / D a t a M a s h u p " > A A A A A B g D A A B Q S w M E F A A C A A g A b 2 Y K U W x M E f e o A A A A + A A A A B I A H A B D b 2 5 m a W c v U G F j a 2 F n Z S 5 4 b W w g o h g A K K A U A A A A A A A A A A A A A A A A A A A A A A A A A A A A h Y / B C o J A F E V / R W b v z K g E J s 8 R a t E m I Q i i 7 T B O O q T P c M b 0 3 1 r 0 S f 1 C Q l n t W t 7 L u X D u 4 3 a H b G x q 7 6 o 7 a 1 p M S U A 5 8 T S q t j B Y p q R 3 J z 8 m m Y C d V G d Z a m + C 0 S a j N S m p n L s k j A 3 D Q I e I t l 3 J Q s 4 D d s y 3 e 1 X p R v o G r Z O o N P m s i v 8 r I u D w k h E h j T l d x D y i S x 4 A m 2 v I D X 6 R c D K m H N h P C e u + d n 2 n h U Z / s w I 2 R 2 D v F + I J U E s D B B Q A A g A I A G 9 m C l E 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v Z g p R K I p H u A 4 A A A A R A A A A E w A c A E Z v c m 1 1 b G F z L 1 N l Y 3 R p b 2 4 x L m 0 g o h g A K K A U A A A A A A A A A A A A A A A A A A A A A A A A A A A A K 0 5 N L s n M z 1 M I h t C G 1 g B Q S w E C L Q A U A A I A C A B v Z g p R b E w R 9 6 g A A A D 4 A A A A E g A A A A A A A A A A A A A A A A A A A A A A Q 2 9 u Z m l n L 1 B h Y 2 t h Z 2 U u e G 1 s U E s B A i 0 A F A A C A A g A b 2 Y K U Q / K 6 a u k A A A A 6 Q A A A B M A A A A A A A A A A A A A A A A A 9 A A A A F t D b 2 5 0 Z W 5 0 X 1 R 5 c G V z X S 5 4 b W x Q S w E C L Q A U A A I A C A B v Z g p R K I p H u A 4 A A A A R A A A A E w A A A A A A A A A A A A A A A A D l A Q A A R m 9 y b X V s Y X M v U 2 V j d G l v b j E u b V B L B Q Y A A A A A A w A D A M I A A A B A 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K E z l + q 0 9 O E W x Y 1 + S r P 7 K e g A A A A A C A A A A A A A D Z g A A w A A A A B A A A A B y m d I S n L A v P E S D K f a 6 J A m i A A A A A A S A A A C g A A A A E A A A A K g E f 7 y W b m r J O W D j z b e + + G B Q A A A A M q o D 9 t I s F K m h G 8 Z N 9 o c f 7 N f h Z H w N t 8 E P U G 0 J o K j 0 a H W t P X h p H 6 c Y J m n x P u R K F Z b 1 M i 1 p 1 6 L L N u 7 o L A p G v u Q 1 p I S Y 1 H G q v 3 Q 6 v m 2 A c o 9 7 w 8 A U A A A A C 0 E R i E P v h X 7 O d G W r 1 a T e A v H c s M U = < / D a t a M a s h u p > 
</file>

<file path=customXml/item16.xml>��< ? x m l   v e r s i o n = " 1 . 0 "   e n c o d i n g = " U T F - 1 6 " ? > < G e m i n i   x m l n s = " h t t p : / / g e m i n i / p i v o t c u s t o m i z a t i o n / I s S a n d b o x E m b e d d e d " > < C u s t o m C o n t e n t > < ! [ C D A T A [ y e s ] ] > < / C u s t o m C o n t e n t > < / G e m i n i > 
</file>

<file path=customXml/item17.xml>��< ? x m l   v e r s i o n = " 1 . 0 "   e n c o d i n g = " U T F - 1 6 " ? > < G e m i n i   x m l n s = " h t t p : / / g e m i n i / p i v o t c u s t o m i z a t i o n / S h o w I m p l i c i t M e a s u r e s " > < C u s t o m C o n t e n t > < ! [ C D A T A [ F a l s e ] ] > < / C u s t o m C o n t e n t > < / G e m i n i > 
</file>

<file path=customXml/item18.xml>��< ? x m l   v e r s i o n = " 1 . 0 "   e n c o d i n g = " U T F - 1 6 " ? > < G e m i n i   x m l n s = " h t t p : / / g e m i n i / p i v o t c u s t o m i z a t i o n / S h o w H i d d e n " > < C u s t o m C o n t e n t > < ! [ C D A T A [ T r u e ] ] > < / C u s t o m C o n t e n t > < / G e m i n i > 
</file>

<file path=customXml/item19.xml>��< ? x m l   v e r s i o n = " 1 . 0 "   e n c o d i n g = " U T F - 1 6 " ? > < G e m i n i   x m l n s = " h t t p : / / g e m i n i / p i v o t c u s t o m i z a t i o n / L i n k e d T a b l e U p d a t e M o d e " > < C u s t o m C o n t e n t > < ! [ C D A T A [ T r u e ] ] > < / C u s t o m C o n t e n t > < / G e m i n i > 
</file>

<file path=customXml/item2.xml>��< ? x m l   v e r s i o n = " 1 . 0 "   e n c o d i n g = " U T F - 1 6 " ? > < G e m i n i   x m l n s = " h t t p : / / g e m i n i / p i v o t c u s t o m i z a t i o n / E r r o r C a c h e " > < C u s t o m C o n t e n t > < ! [ C D A T A [ < D a t a M o d e l i n g S a n d b o x . S e r i a l i z e d S a n d b o x E r r o r C a c h e   x m l n s = " h t t p : / / s c h e m a s . d a t a c o n t r a c t . o r g / 2 0 0 4 / 0 7 / M i c r o s o f t . A n a l y s i s S e r v i c e s . B a c k E n d "   x m l n s : i = " h t t p : / / w w w . w 3 . o r g / 2 0 0 1 / X M L S c h e m a - i n s t a n c e " > < E r r o r C a c h e D i c t i o n a r y   x m l n s : a = " h t t p : / / s c h e m a s . m i c r o s o f t . c o m / 2 0 0 3 / 1 0 / S e r i a l i z a t i o n / A r r a y s " / > < L a s t P r o c e s s e d T i m e > 2 0 2 0 - 0 6 - 3 0 T 1 9 : 4 3 : 2 8 . 1 5 9 3 5 1 2 + 0 1 : 0 0 < / L a s t P r o c e s s e d T i m e > < / D a t a M o d e l i n g S a n d b o x . S e r i a l i z e d S a n d b o x E r r o r C a c h e > ] ] > < / C u s t o m C o n t e n t > < / G e m i n i > 
</file>

<file path=customXml/item20.xml><?xml version="1.0" encoding="utf-8"?>
<p:properties xmlns:p="http://schemas.microsoft.com/office/2006/metadata/properties" xmlns:xsi="http://www.w3.org/2001/XMLSchema-instance" xmlns:pc="http://schemas.microsoft.com/office/infopath/2007/PartnerControls">
  <documentManagement>
    <Status xmlns="3333897b-ac89-48f6-a1d8-b7f0e78cfc78">Draft</Status>
    <Theme xmlns="3333897b-ac89-48f6-a1d8-b7f0e78cfc78">SIT F Cycle 3 Theme 8</Theme>
    <Doc_x0020_Number xmlns="336dc6f7-e858-42a6-bc18-5509d747a3d8">MHHS-DEL2147</Doc_x0020_Number>
    <V xmlns="3333897b-ac89-48f6-a1d8-b7f0e78cfc78">0.8.7</V>
    <Archive xmlns="3333897b-ac89-48f6-a1d8-b7f0e78cfc78">false</Archive>
    <SubType xmlns="3333897b-ac89-48f6-a1d8-b7f0e78cfc78">Approach and Plan</SubType>
    <Shortname xmlns="3333897b-ac89-48f6-a1d8-b7f0e78cfc78">SITFTS-ST0050 IF-024 Advisory Notifications v0.8.7 (redlined)</Shortname>
    <Security_x0020_Classification xmlns="3333897b-ac89-48f6-a1d8-b7f0e78cfc78">Public</Security_x0020_Classification>
    <Action_x0020_With xmlns="3333897b-ac89-48f6-a1d8-b7f0e78cfc78">Public</Action_x0020_With>
    <Document xmlns="3333897b-ac89-48f6-a1d8-b7f0e78cfc78" xsi:nil="true"/>
    <To_x0020_be_x0020_deleted xmlns="3333897b-ac89-48f6-a1d8-b7f0e78cfc78" xsi:nil="true"/>
    <Working_x0020_Group xmlns="3333897b-ac89-48f6-a1d8-b7f0e78cfc78">TMAG</Working_x0020_Group>
  </documentManagement>
</p:properties>
</file>

<file path=customXml/item21.xml>��< ? x m l   v e r s i o n = " 1 . 0 "   e n c o d i n g = " U T F - 1 6 " ? > < G e m i n i   x m l n s = " h t t p : / / g e m i n i / p i v o t c u s t o m i z a t i o n / D i a g r a m s " > < C u s t o m C o n t e n t > < ! [ C D A T A [ < A r r a y O f D i a g r a m M a n a g e r . S e r i a l i z a b l e D i a g r a m   x m l n s = " h t t p : / / s c h e m a s . d a t a c o n t r a c t . o r g / 2 0 0 4 / 0 7 / M i c r o s o f t . A n a l y s i s S e r v i c e s . C o m m o n "   x m l n s : i = " h t t p : / / w w w . w 3 . o r g / 2 0 0 1 / X M L S c h e m a - i n s t a n c e " > < D i a g r a m M a n a g e r . S e r i a l i z a b l e D i a g r a m > < A d a p t e r   i : t y p e = " E R D i a g r a m S a n d b o x A d a p t e r " > < P e r s p e c t i v e N a m e / > < / A d a p t e r > < D i a g r a m T y p e > E R D i a g r a m < / D i a g r a m T y p e > < D i s p l a y C o n t e x t   i : t y p e = " D i a g r a m D i s p l a y C o n t e x t " > < P r i m a r y T a g G r o u p K e y > < K e y > T a g G r o u p s \ N o d e   T y p e s < / K e y > < / P r i m a r y T a g G r o u p K e y > < S h o w H i d d e n > t r u e < / S h o w H i d d e n > < S h o w n T a g G r o u p K e y s > < D i a g r a m O b j e c t K e y > < K e y > T a g G r o u p s \ W a r n i n g s < / K e y > < / D i a g r a m O b j e c t K e y > < / S h o w n T a g G r o u p K e y s > < T a g G r o u p H i g h l i g h t s K e y > < K e y > T a g G r o u p s \ H i g h l i g h t   R e a s o n s < / K e y > < / T a g G r o u p H i g h l i g h t s K e y > < T a g H i d d e n K e y > < K e y > S t a t i c   T a g s \ H i d d e n < / K e y > < / T a g H i d d e n K e y > < T a g H i g h l i g h t D i s a p p e a r i n g K e y > < K e y > S t a t i c   T a g s \ D e l e t i n g < / K e y > < / T a g H i g h l i g h t D i s a p p e a r i n g K e y > < T a g H i g h l i g h t P r e v i e w L i n k C r e a t i o n K e y > < K e y > S t a t i c   T a g s \ C r e a t i n g   V a l i d   R e l a t i o n s h i p < / K e y > < / T a g H i g h l i g h t P r e v i e w L i n k C r e a t i o n K e y > < T a g H i g h l i g h t R e l a t e d K e y > < K e y > S t a t i c   T a g s \ R e l a t e d < / K e y > < / T a g H i g h l i g h t R e l a t e d K e y > < T a g H i n t T e x t K e y > < K e y > S t a t i c   T a g s \ H i n t   T e x t < / K e y > < / T a g H i n t T e x t K e y > < T a g I m p l i c i t M e a s u r e K e y > < K e y > S t a t i c   T a g s \ I s   I m p l i c i t   M e a s u r e < / K e y > < / T a g I m p l i c i t M e a s u r e K e y > < T a g I n a c t i v e K e y > < K e y > S t a t i c   T a g s \ I n a c t i v e < / K e y > < / T a g I n a c t i v e K e y > < T a g P r e v i e w A c t i v e K e y > < K e y > S t a t i c   T a g s \ P r e v i e w   A c t i v e < / K e y > < / T a g P r e v i e w A c t i v e K e y > < T a g P r e v i e w I n a c t i v e K e y > < K e y > S t a t i c   T a g s \ P r e v i e w   I n a c t i v e < / K e y > < / T a g P r e v i e w I n a c t i v e K e y > < / D i s p l a y C o n t e x t > < D i s p l a y T y p e > D i a g r a m D i s p l a y < / D i s p l a y T y p e > < K e y   i : t y p e = " S a n d b o x E d i t o r D i a g r a m K e y " > < P e r s p e c t i v e / > < / K e y > < M a i n t a i n e r   i : t y p e = " E R D i a g r a m . E R D i a g r a m M a i n t a i n e r " > < A l l K e y s > < D i a g r a m O b j e c t K e y > < K e y > E R   D i a g r a m < / K e y > < / D i a g r a m O b j e c t K e y > < D i a g r a m O b j e c t K e y > < K e y > A c t i o n s \ D e l e t e < / K e y > < / D i a g r a m O b j e c t K e y > < D i a g r a m O b j e c t K e y > < K e y > A c t i o n s \ D e l e t e   f r o m   m o d e l < / K e y > < / D i a g r a m O b j e c t K e y > < D i a g r a m O b j e c t K e y > < K e y > A c t i o n s \ S e l e c t < / K e y > < / D i a g r a m O b j e c t K e y > < D i a g r a m O b j e c t K e y > < K e y > A c t i o n s \ C r e a t e   R e l a t i o n s h i p < / K e y > < / D i a g r a m O b j e c t K e y > < D i a g r a m O b j e c t K e y > < K e y > A c t i o n s \ L a u n c h   C r e a t e   R e l a t i o n s h i p   D i a l o g < / K e y > < / D i a g r a m O b j e c t K e y > < D i a g r a m O b j e c t K e y > < K e y > A c t i o n s \ L a u n c h   E d i t   R e l a t i o n s h i p   D i a l o g < / K e y > < / D i a g r a m O b j e c t K e y > < D i a g r a m O b j e c t K e y > < K e y > A c t i o n s \ C r e a t e   H i e r a r c h y   w i t h   L e v e l s < / K e y > < / D i a g r a m O b j e c t K e y > < D i a g r a m O b j e c t K e y > < K e y > A c t i o n s \ C r e a t e   E m p t y   H i e r a r c h y < / K e y > < / D i a g r a m O b j e c t K e y > < D i a g r a m O b j e c t K e y > < K e y > A c t i o n s \ R e m o v e   f r o m   H i e r a r c h y < / K e y > < / D i a g r a m O b j e c t K e y > < D i a g r a m O b j e c t K e y > < K e y > A c t i o n s \ R e n a m e   N o d e < / K e y > < / D i a g r a m O b j e c t K e y > < D i a g r a m O b j e c t K e y > < K e y > A c t i o n s \ M o v e   N o d e < / K e y > < / D i a g r a m O b j e c t K e y > < D i a g r a m O b j e c t K e y > < K e y > A c t i o n s \ H i d e   t h e   e n t i t y < / K e y > < / D i a g r a m O b j e c t K e y > < D i a g r a m O b j e c t K e y > < K e y > A c t i o n s \ U n h i d e   t h e   e n t i t y < / K e y > < / D i a g r a m O b j e c t K e y > < D i a g r a m O b j e c t K e y > < K e y > A c t i o n s \ G o T o < / K e y > < / D i a g r a m O b j e c t K e y > < D i a g r a m O b j e c t K e y > < K e y > A c t i o n s \ M o v e   U p < / K e y > < / D i a g r a m O b j e c t K e y > < D i a g r a m O b j e c t K e y > < K e y > A c t i o n s \ M o v e   D o w n < / K e y > < / D i a g r a m O b j e c t K e y > < D i a g r a m O b j e c t K e y > < K e y > A c t i o n s \ M a r k   R e l a t i o n s h i p   a s   A c t i v e < / K e y > < / D i a g r a m O b j e c t K e y > < D i a g r a m O b j e c t K e y > < K e y > A c t i o n s \ M a r k   R e l a t i o n s h i p   a s   I n a c t i v e < / K e y > < / D i a g r a m O b j e c t K e y > < D i a g r a m O b j e c t K e y > < K e y > A c t i o n s \ R e l a t i o n s h i p   C r o s s   F i l t e r   D i r e c t i o n   S i n g l e < / K e y > < / D i a g r a m O b j e c t K e y > < D i a g r a m O b j e c t K e y > < K e y > A c t i o n s \ R e l a t i o n s h i p   C r o s s   F i l t e r   D i r e c t i o n   B o t h < / K e y > < / D i a g r a m O b j e c t K e y > < D i a g r a m O b j e c t K e y > < K e y > A c t i o n s \ R e l a t i o n s h i p   E n d   P o i n t   M u l t i p l i c i t y   O n e < / K e y > < / D i a g r a m O b j e c t K e y > < D i a g r a m O b j e c t K e y > < K e y > A c t i o n s \ R e l a t i o n s h i p   E n d   P o i n t   M u l t i p l i c i t y   M a n y < / K e y > < / D i a g r a m O b j e c t K e y > < D i a g r a m O b j e c t K e y > < K e y > T a g G r o u p s \ N o d e   T y p e s < / K e y > < / D i a g r a m O b j e c t K e y > < D i a g r a m O b j e c t K e y > < K e y > T a g G r o u p s \ A d d i t i o n a l   I n f o   T y p e s < / K e y > < / D i a g r a m O b j e c t K e y > < D i a g r a m O b j e c t K e y > < K e y > T a g G r o u p s \ C a l c u l a t e d   C o l u m n s < / K e y > < / D i a g r a m O b j e c t K e y > < D i a g r a m O b j e c t K e y > < K e y > T a g G r o u p s \ W a r n i n g s < / K e y > < / D i a g r a m O b j e c t K e y > < D i a g r a m O b j e c t K e y > < K e y > T a g G r o u p s \ H i g h l i g h t   R e a s o n s < / K e y > < / D i a g r a m O b j e c t K e y > < D i a g r a m O b j e c t K e y > < K e y > T a g G r o u p s \ S t a t e < / K e y > < / D i a g r a m O b j e c t K e y > < D i a g r a m O b j e c t K e y > < K e y > T a g G r o u p s \ L i n k   R o l e s < / K e y > < / D i a g r a m O b j e c t K e y > < D i a g r a m O b j e c t K e y > < K e y > T a g G r o u p s \ L i n k   T y p e s < / K e y > < / D i a g r a m O b j e c t K e y > < D i a g r a m O b j e c t K e y > < K e y > T a g G r o u p s \ L i n k   S t a t e s < / K e y > < / D i a g r a m O b j e c t K e y > < D i a g r a m O b j e c t K e y > < K e y > D i a g r a m \ T a g G r o u p s \ D e l e t i o n   I m p a c t s < / K e y > < / D i a g r a m O b j e c t K e y > < D i a g r a m O b j e c t K e y > < K e y > T a g G r o u p s \ H i e r a r c h y   I d e n t i f i e r s < / K e y > < / D i a g r a m O b j e c t K e y > < D i a g r a m O b j e c t K e y > < K e y > T a g G r o u p s \ T a b l e   I d e n t i f i e r s < / K e y > < / D i a g r a m O b j e c t K e y > < D i a g r a m O b j e c t K e y > < K e y > T a g G r o u p s \ A c t i o n   D e s c r i p t o r s < / K e y > < / D i a g r a m O b j e c t K e y > < D i a g r a m O b j e c t K e y > < K e y > T a g G r o u p s \ H i n t   T e x t s < / K e y > < / D i a g r a m O b j e c t K e y > < D i a g r a m O b j e c t K e y > < K e y > S t a t i c   T a g s \ T a b l e < / K e y > < / D i a g r a m O b j e c t K e y > < D i a g r a m O b j e c t K e y > < K e y > S t a t i c   T a g s \ C o l u m n < / K e y > < / D i a g r a m O b j e c t K e y > < D i a g r a m O b j e c t K e y > < K e y > S t a t i c   T a g s \ M e a s u r e < / K e y > < / D i a g r a m O b j e c t K e y > < D i a g r a m O b j e c t K e y > < K e y > S t a t i c   T a g s \ H i e r a r c h y < / K e y > < / D i a g r a m O b j e c t K e y > < D i a g r a m O b j e c t K e y > < K e y > S t a t i c   T a g s \ H i e r a r c h y L e v e l < / K e y > < / D i a g r a m O b j e c t K e y > < D i a g r a m O b j e c t K e y > < K e y > S t a t i c   T a g s \ K P I < / K e y > < / D i a g r a m O b j e c t K e y > < D i a g r a m O b j e c t K e y > < K e y > S t a t i c   T a g s \ A d d i t i o n a l   I n f o   f o r   S o u r c e   C o l u m n < / K e y > < / D i a g r a m O b j e c t K e y > < D i a g r a m O b j e c t K e y > < K e y > S t a t i c   T a g s \ C a l c u l a t e d   C o l u m n < / K e y > < / D i a g r a m O b j e c t K e y > < D i a g r a m O b j e c t K e y > < K e y > S t a t i c   T a g s \ E r r o r < / K e y > < / D i a g r a m O b j e c t K e y > < D i a g r a m O b j e c t K e y > < K e y > S t a t i c   T a g s \ N o t C a l c u l a t e d < / K e y > < / D i a g r a m O b j e c t K e y > < D i a g r a m O b j e c t K e y > < K e y > S t a t i c   T a g s \ I s   I m p l i c i t   M e a s u r e < / K e y > < / D i a g r a m O b j e c t K e y > < D i a g r a m O b j e c t K e y > < K e y > S t a t i c   T a g s \ R e l a t e d < / K e y > < / D i a g r a m O b j e c t K e y > < D i a g r a m O b j e c t K e y > < K e y > S t a t i c   T a g s \ D e l e t i n g < / K e y > < / D i a g r a m O b j e c t K e y > < D i a g r a m O b j e c t K e y > < K e y > S t a t i c   T a g s \ C r e a t i n g   V a l i d   R e l a t i o n s h i p < / K e y > < / D i a g r a m O b j e c t K e y > < D i a g r a m O b j e c t K e y > < K e y > S t a t i c   T a g s \ H i d d e n < / K e y > < / D i a g r a m O b j e c t K e y > < D i a g r a m O b j e c t K e y > < K e y > S t a t i c   T a g s \ L i n k e d   T a b l e   C o l u m n < / K e y > < / D i a g r a m O b j e c t K e y > < D i a g r a m O b j e c t K e y > < K e y > S t a t i c   T a g s \ I s   r e a d o n l y < / K e y > < / D i a g r a m O b j e c t K e y > < D i a g r a m O b j e c t K e y > < K e y > S t a t i c   T a g s \ F K < / K e y > < / D i a g r a m O b j e c t K e y > < D i a g r a m O b j e c t K e y > < K e y > S t a t i c   T a g s \ P K < / K e y > < / D i a g r a m O b j e c t K e y > < D i a g r a m O b j e c t K e y > < K e y > S t a t i c   T a g s \ R e l a t i o n s h i p < / K e y > < / D i a g r a m O b j e c t K e y > < D i a g r a m O b j e c t K e y > < K e y > S t a t i c   T a g s \ A c t i v e < / K e y > < / D i a g r a m O b j e c t K e y > < D i a g r a m O b j e c t K e y > < K e y > S t a t i c   T a g s \ I n a c t i v e < / K e y > < / D i a g r a m O b j e c t K e y > < D i a g r a m O b j e c t K e y > < K e y > S t a t i c   T a g s \ P r e v i e w   A c t i v e < / K e y > < / D i a g r a m O b j e c t K e y > < D i a g r a m O b j e c t K e y > < K e y > S t a t i c   T a g s \ P r e v i e w   I n a c t i v e < / K e y > < / D i a g r a m O b j e c t K e y > < D i a g r a m O b j e c t K e y > < K e y > S t a t i c   T a g s \ C r o s s F i l t e r D i r e c t i o n < / K e y > < / D i a g r a m O b j e c t K e y > < D i a g r a m O b j e c t K e y > < K e y > S t a t i c   T a g s \ C r o s s F i l t e r D i r e c t i o n S i n g l e < / K e y > < / D i a g r a m O b j e c t K e y > < D i a g r a m O b j e c t K e y > < K e y > S t a t i c   T a g s \ C r o s s F i l t e r D i r e c t i o n B o t h < / K e y > < / D i a g r a m O b j e c t K e y > < D i a g r a m O b j e c t K e y > < K e y > S t a t i c   T a g s \ E n d P o i n t M u l t i p l i c i t y O n e < / K e y > < / D i a g r a m O b j e c t K e y > < D i a g r a m O b j e c t K e y > < K e y > S t a t i c   T a g s \ E n d P o i n t M u l t i p l i c i t y M a n y < / K e y > < / D i a g r a m O b j e c t K e y > < D i a g r a m O b j e c t K e y > < K e y > D i a g r a m \ T a g G r o u p s \ H i g h l i g h t   R e a s o n s \ T a g s \ H a r d   D e l e t i o n   I m p a c t < / K e y > < / D i a g r a m O b j e c t K e y > < D i a g r a m O b j e c t K e y > < K e y > D i a g r a m \ T a g G r o u p s \ H i g h l i g h t   R e a s o n s \ T a g s \ M i n i m u m   D e l e t i o n   I m p a c t < / K e y > < / D i a g r a m O b j e c t K e y > < D i a g r a m O b j e c t K e y > < K e y > S t a t i c   T a g s \ C a n   b e   p a r t   o f   r e l a t i o n s h i p < / K e y > < / D i a g r a m O b j e c t K e y > < D i a g r a m O b j e c t K e y > < K e y > S t a t i c   T a g s \ H i n t   T e x t < / K e y > < / D i a g r a m O b j e c t K e y > < D i a g r a m O b j e c t K e y > < K e y > D y n a m i c   T a g s \ T a b l e s \ & l t ; T a b l e s \ T e s t S c e n a r i o M a p p i n g & g t ; < / K e y > < / D i a g r a m O b j e c t K e y > < D i a g r a m O b j e c t K e y > < K e y > D y n a m i c   T a g s \ T a b l e s \ & l t ; T a b l e s \ L i s t T e s t C a s e s & g t ; < / K e y > < / D i a g r a m O b j e c t K e y > < D i a g r a m O b j e c t K e y > < K e y > T a b l e s \ T e s t S c e n a r i o M a p p i n g < / K e y > < / D i a g r a m O b j e c t K e y > < D i a g r a m O b j e c t K e y > < K e y > T a b l e s \ T e s t S c e n a r i o M a p p i n g \ C o l u m n s \ U E P T   S c e n a r i o < / K e y > < / D i a g r a m O b j e c t K e y > < D i a g r a m O b j e c t K e y > < K e y > T a b l e s \ T e s t S c e n a r i o M a p p i n g \ C o l u m n s \ F u e l   T y p e < / K e y > < / D i a g r a m O b j e c t K e y > < D i a g r a m O b j e c t K e y > < K e y > T a b l e s \ T e s t S c e n a r i o M a p p i n g \ C o l u m n s \ P r i o r i t y < / K e y > < / D i a g r a m O b j e c t K e y > < D i a g r a m O b j e c t K e y > < K e y > T a b l e s \ T e s t S c e n a r i o M a p p i n g \ M e a s u r e s \ C o u n t   o f   U E P T   S c e n a r i o < / K e y > < / D i a g r a m O b j e c t K e y > < D i a g r a m O b j e c t K e y > < K e y > T a b l e s \ T e s t S c e n a r i o M a p p i n g \ C o u n t   o f   U E P T   S c e n a r i o \ A d d i t i o n a l   I n f o \ I m p l i c i t   M e a s u r e < / K e y > < / D i a g r a m O b j e c t K e y > < D i a g r a m O b j e c t K e y > < K e y > T a b l e s \ T e s t S c e n a r i o M a p p i n g \ M e a s u r e s \ D i s t i n c t   C o u n t   o f   U E P T   S c e n a r i o < / K e y > < / D i a g r a m O b j e c t K e y > < D i a g r a m O b j e c t K e y > < K e y > T a b l e s \ T e s t S c e n a r i o M a p p i n g \ D i s t i n c t   C o u n t   o f   U E P T   S c e n a r i o \ A d d i t i o n a l   I n f o \ I m p l i c i t   M e a s u r e < / K e y > < / D i a g r a m O b j e c t K e y > < D i a g r a m O b j e c t K e y > < K e y > T a b l e s \ L i s t T e s t C a s e s < / K e y > < / D i a g r a m O b j e c t K e y > < D i a g r a m O b j e c t K e y > < K e y > T a b l e s \ L i s t T e s t C a s e s \ C o l u m n s \ T e s t   C a s e   C a t e g o r y < / K e y > < / D i a g r a m O b j e c t K e y > < D i a g r a m O b j e c t K e y > < K e y > T a b l e s \ L i s t T e s t C a s e s \ C o l u m n s \ U E P T   S c e n a r i o < / K e y > < / D i a g r a m O b j e c t K e y > < D i a g r a m O b j e c t K e y > < K e y > T a b l e s \ L i s t T e s t C a s e s \ C o l u m n s \ T e s t   C a s e   I d < / K e y > < / D i a g r a m O b j e c t K e y > < D i a g r a m O b j e c t K e y > < K e y > T a b l e s \ L i s t T e s t C a s e s \ C o l u m n s \ T e s t   C a s e   T i t l e < / K e y > < / D i a g r a m O b j e c t K e y > < D i a g r a m O b j e c t K e y > < K e y > T a b l e s \ L i s t T e s t C a s e s \ C o l u m n s \ D o m e s t i c < / K e y > < / D i a g r a m O b j e c t K e y > < D i a g r a m O b j e c t K e y > < K e y > T a b l e s \ L i s t T e s t C a s e s \ C o l u m n s \ N o n   D o m e s t i c < / K e y > < / D i a g r a m O b j e c t K e y > < D i a g r a m O b j e c t K e y > < K e y > T a b l e s \ L i s t T e s t C a s e s \ C o l u m n s \ S m a r t < / K e y > < / D i a g r a m O b j e c t K e y > < D i a g r a m O b j e c t K e y > < K e y > T a b l e s \ L i s t T e s t C a s e s \ C o l u m n s \ N o n   S m a r t < / K e y > < / D i a g r a m O b j e c t K e y > < D i a g r a m O b j e c t K e y > < K e y > T a b l e s \ L i s t T e s t C a s e s \ C o l u m n s \ A s s o c i a t e d   T e s t   S c e n a r i o   I d < / K e y > < / D i a g r a m O b j e c t K e y > < D i a g r a m O b j e c t K e y > < K e y > T a b l e s \ L i s t T e s t C a s e s \ C o l u m n s \ P r e - R e q u i s i t e   T e s t   C a s e < / K e y > < / D i a g r a m O b j e c t K e y > < D i a g r a m O b j e c t K e y > < K e y > T a b l e s \ L i s t T e s t C a s e s \ C o l u m n s \ R e g r e s s i o n   T e s t s < / K e y > < / D i a g r a m O b j e c t K e y > < D i a g r a m O b j e c t K e y > < K e y > T a b l e s \ L i s t T e s t C a s e s \ C o l u m n s \ P r o f i l e < / K e y > < / D i a g r a m O b j e c t K e y > < D i a g r a m O b j e c t K e y > < K e y > T a b l e s \ L i s t T e s t C a s e s \ C o l u m n s \ U n i q u e   I D < / K e y > < / D i a g r a m O b j e c t K e y > < D i a g r a m O b j e c t K e y > < K e y > T a b l e s \ L i s t T e s t C a s e s \ M e a s u r e s \ C o u n t   o f   U n i q u e   I D < / K e y > < / D i a g r a m O b j e c t K e y > < D i a g r a m O b j e c t K e y > < K e y > T a b l e s \ L i s t T e s t C a s e s \ C o u n t   o f   U n i q u e   I D \ A d d i t i o n a l   I n f o \ I m p l i c i t   M e a s u r e < / K e y > < / D i a g r a m O b j e c t K e y > < D i a g r a m O b j e c t K e y > < K e y > T a b l e s \ L i s t T e s t C a s e s \ M e a s u r e s \ D i s t i n c t   C o u n t   o f   U n i q u e   I D < / K e y > < / D i a g r a m O b j e c t K e y > < D i a g r a m O b j e c t K e y > < K e y > T a b l e s \ L i s t T e s t C a s e s \ D i s t i n c t   C o u n t   o f   U n i q u e   I D \ A d d i t i o n a l   I n f o \ I m p l i c i t   M e a s u r e < / K e y > < / D i a g r a m O b j e c t K e y > < D i a g r a m O b j e c t K e y > < K e y > T a b l e s \ L i s t T e s t C a s e s \ M e a s u r e s \ C o u n t   o f   P r o f i l e < / K e y > < / D i a g r a m O b j e c t K e y > < D i a g r a m O b j e c t K e y > < K e y > T a b l e s \ L i s t T e s t C a s e s \ C o u n t   o f   P r o f i l e \ A d d i t i o n a l   I n f o \ I m p l i c i t   M e a s u r e < / K e y > < / D i a g r a m O b j e c t K e y > < D i a g r a m O b j e c t K e y > < K e y > T a b l e s \ L i s t T e s t C a s e s \ M e a s u r e s \ D i s t i n c t   C o u n t   o f   P r o f i l e < / K e y > < / D i a g r a m O b j e c t K e y > < D i a g r a m O b j e c t K e y > < K e y > T a b l e s \ L i s t T e s t C a s e s \ D i s t i n c t   C o u n t   o f   P r o f i l e \ A d d i t i o n a l   I n f o \ I m p l i c i t   M e a s u r e < / K e y > < / D i a g r a m O b j e c t K e y > < D i a g r a m O b j e c t K e y > < K e y > R e l a t i o n s h i p s \ & l t ; T a b l e s \ L i s t T e s t C a s e s \ C o l u m n s \ U E P T   S c e n a r i o & g t ; - & l t ; T a b l e s \ T e s t S c e n a r i o M a p p i n g \ C o l u m n s \ U E P T   S c e n a r i o & g t ; < / K e y > < / D i a g r a m O b j e c t K e y > < D i a g r a m O b j e c t K e y > < K e y > R e l a t i o n s h i p s \ & l t ; T a b l e s \ L i s t T e s t C a s e s \ C o l u m n s \ U E P T   S c e n a r i o & g t ; - & l t ; T a b l e s \ T e s t S c e n a r i o M a p p i n g \ C o l u m n s \ U E P T   S c e n a r i o & g t ; \ F K < / K e y > < / D i a g r a m O b j e c t K e y > < D i a g r a m O b j e c t K e y > < K e y > R e l a t i o n s h i p s \ & l t ; T a b l e s \ L i s t T e s t C a s e s \ C o l u m n s \ U E P T   S c e n a r i o & g t ; - & l t ; T a b l e s \ T e s t S c e n a r i o M a p p i n g \ C o l u m n s \ U E P T   S c e n a r i o & g t ; \ P K < / K e y > < / D i a g r a m O b j e c t K e y > < D i a g r a m O b j e c t K e y > < K e y > R e l a t i o n s h i p s \ & l t ; T a b l e s \ L i s t T e s t C a s e s \ C o l u m n s \ U E P T   S c e n a r i o & g t ; - & l t ; T a b l e s \ T e s t S c e n a r i o M a p p i n g \ C o l u m n s \ U E P T   S c e n a r i o & g t ; \ C r o s s F i l t e r < / K e y > < / D i a g r a m O b j e c t K e y > < / A l l K e y s > < S e l e c t e d K e y s > < D i a g r a m O b j e c t K e y > < K e y > R e l a t i o n s h i p s \ & l t ; T a b l e s \ L i s t T e s t C a s e s \ C o l u m n s \ U E P T   S c e n a r i o & g t ; - & l t ; T a b l e s \ T e s t S c e n a r i o M a p p i n g \ C o l u m n s \ U E P T   S c e n a r i o & g t ; < / K e y > < / D i a g r a m O b j e c t K e y > < / S e l e c t e d K e y s > < / M a i n t a i n e r > < V i e w S t a t e F a c t o r y T y p e > M i c r o s o f t . A n a l y s i s S e r v i c e s . C o m m o n . D i a g r a m D i s p l a y V i e w S t a t e F a c t o r y < / V i e w S t a t e F a c t o r y T y p e > < V i e w S t a t e s   x m l n s : a = " h t t p : / / s c h e m a s . m i c r o s o f t . c o m / 2 0 0 3 / 1 0 / S e r i a l i z a t i o n / A r r a y s " > < a : K e y V a l u e O f D i a g r a m O b j e c t K e y a n y T y p e z b w N T n L X > < a : K e y > < K e y > E R   D i a g r a m < / K e y > < / a : K e y > < a : V a l u e   i : t y p e = " D i a g r a m D i s p l a y D i a g r a m V i e w S t a t e " > < L a y e d O u t > t r u e < / L a y e d O u t > < Z o o m P e r c e n t > 1 0 0 < / Z o o m P e r c e n t > < / a : V a l u e > < / a : K e y V a l u e O f D i a g r a m O b j e c t K e y a n y T y p e z b w N T n L X > < a : K e y V a l u e O f D i a g r a m O b j e c t K e y a n y T y p e z b w N T n L X > < a : K e y > < K e y > A c t i o n s \ D e l e t e < / K e y > < / a : K e y > < a : V a l u e   i : t y p e = " D i a g r a m D i s p l a y V i e w S t a t e I D i a g r a m A c t i o n " / > < / a : K e y V a l u e O f D i a g r a m O b j e c t K e y a n y T y p e z b w N T n L X > < a : K e y V a l u e O f D i a g r a m O b j e c t K e y a n y T y p e z b w N T n L X > < a : K e y > < K e y > A c t i o n s \ D e l e t e   f r o m   m o d e l < / K e y > < / a : K e y > < a : V a l u e   i : t y p e = " D i a g r a m D i s p l a y V i e w S t a t e I D i a g r a m A c t i o n " / > < / a : K e y V a l u e O f D i a g r a m O b j e c t K e y a n y T y p e z b w N T n L X > < a : K e y V a l u e O f D i a g r a m O b j e c t K e y a n y T y p e z b w N T n L X > < a : K e y > < K e y > A c t i o n s \ S e l e c t < / K e y > < / a : K e y > < a : V a l u e   i : t y p e = " D i a g r a m D i s p l a y V i e w S t a t e I D i a g r a m A c t i o n " / > < / a : K e y V a l u e O f D i a g r a m O b j e c t K e y a n y T y p e z b w N T n L X > < a : K e y V a l u e O f D i a g r a m O b j e c t K e y a n y T y p e z b w N T n L X > < a : K e y > < K e y > A c t i o n s \ C r e a t e   R e l a t i o n s h i p < / K e y > < / a : K e y > < a : V a l u e   i : t y p e = " D i a g r a m D i s p l a y V i e w S t a t e I D i a g r a m A c t i o n " / > < / a : K e y V a l u e O f D i a g r a m O b j e c t K e y a n y T y p e z b w N T n L X > < a : K e y V a l u e O f D i a g r a m O b j e c t K e y a n y T y p e z b w N T n L X > < a : K e y > < K e y > A c t i o n s \ L a u n c h   C r e a t e   R e l a t i o n s h i p   D i a l o g < / K e y > < / a : K e y > < a : V a l u e   i : t y p e = " D i a g r a m D i s p l a y V i e w S t a t e I D i a g r a m A c t i o n " / > < / a : K e y V a l u e O f D i a g r a m O b j e c t K e y a n y T y p e z b w N T n L X > < a : K e y V a l u e O f D i a g r a m O b j e c t K e y a n y T y p e z b w N T n L X > < a : K e y > < K e y > A c t i o n s \ L a u n c h   E d i t   R e l a t i o n s h i p   D i a l o g < / K e y > < / a : K e y > < a : V a l u e   i : t y p e = " D i a g r a m D i s p l a y V i e w S t a t e I D i a g r a m A c t i o n " / > < / a : K e y V a l u e O f D i a g r a m O b j e c t K e y a n y T y p e z b w N T n L X > < a : K e y V a l u e O f D i a g r a m O b j e c t K e y a n y T y p e z b w N T n L X > < a : K e y > < K e y > A c t i o n s \ C r e a t e   H i e r a r c h y   w i t h   L e v e l s < / K e y > < / a : K e y > < a : V a l u e   i : t y p e = " D i a g r a m D i s p l a y V i e w S t a t e I D i a g r a m A c t i o n " / > < / a : K e y V a l u e O f D i a g r a m O b j e c t K e y a n y T y p e z b w N T n L X > < a : K e y V a l u e O f D i a g r a m O b j e c t K e y a n y T y p e z b w N T n L X > < a : K e y > < K e y > A c t i o n s \ C r e a t e   E m p t y   H i e r a r c h y < / K e y > < / a : K e y > < a : V a l u e   i : t y p e = " D i a g r a m D i s p l a y V i e w S t a t e I D i a g r a m A c t i o n " / > < / a : K e y V a l u e O f D i a g r a m O b j e c t K e y a n y T y p e z b w N T n L X > < a : K e y V a l u e O f D i a g r a m O b j e c t K e y a n y T y p e z b w N T n L X > < a : K e y > < K e y > A c t i o n s \ R e m o v e   f r o m   H i e r a r c h y < / K e y > < / a : K e y > < a : V a l u e   i : t y p e = " D i a g r a m D i s p l a y V i e w S t a t e I D i a g r a m A c t i o n " / > < / a : K e y V a l u e O f D i a g r a m O b j e c t K e y a n y T y p e z b w N T n L X > < a : K e y V a l u e O f D i a g r a m O b j e c t K e y a n y T y p e z b w N T n L X > < a : K e y > < K e y > A c t i o n s \ R e n a m e   N o d e < / K e y > < / a : K e y > < a : V a l u e   i : t y p e = " D i a g r a m D i s p l a y V i e w S t a t e I D i a g r a m A c t i o n " / > < / a : K e y V a l u e O f D i a g r a m O b j e c t K e y a n y T y p e z b w N T n L X > < a : K e y V a l u e O f D i a g r a m O b j e c t K e y a n y T y p e z b w N T n L X > < a : K e y > < K e y > A c t i o n s \ M o v e   N o d e < / K e y > < / a : K e y > < a : V a l u e   i : t y p e = " D i a g r a m D i s p l a y V i e w S t a t e I D i a g r a m A c t i o n " / > < / a : K e y V a l u e O f D i a g r a m O b j e c t K e y a n y T y p e z b w N T n L X > < a : K e y V a l u e O f D i a g r a m O b j e c t K e y a n y T y p e z b w N T n L X > < a : K e y > < K e y > A c t i o n s \ H i d e   t h e   e n t i t y < / K e y > < / a : K e y > < a : V a l u e   i : t y p e = " D i a g r a m D i s p l a y V i e w S t a t e I D i a g r a m A c t i o n " / > < / a : K e y V a l u e O f D i a g r a m O b j e c t K e y a n y T y p e z b w N T n L X > < a : K e y V a l u e O f D i a g r a m O b j e c t K e y a n y T y p e z b w N T n L X > < a : K e y > < K e y > A c t i o n s \ U n h i d e   t h e   e n t i t y < / K e y > < / a : K e y > < a : V a l u e   i : t y p e = " D i a g r a m D i s p l a y V i e w S t a t e I D i a g r a m A c t i o n " / > < / a : K e y V a l u e O f D i a g r a m O b j e c t K e y a n y T y p e z b w N T n L X > < a : K e y V a l u e O f D i a g r a m O b j e c t K e y a n y T y p e z b w N T n L X > < a : K e y > < K e y > A c t i o n s \ G o T o < / K e y > < / a : K e y > < a : V a l u e   i : t y p e = " D i a g r a m D i s p l a y V i e w S t a t e I D i a g r a m A c t i o n " / > < / a : K e y V a l u e O f D i a g r a m O b j e c t K e y a n y T y p e z b w N T n L X > < a : K e y V a l u e O f D i a g r a m O b j e c t K e y a n y T y p e z b w N T n L X > < a : K e y > < K e y > A c t i o n s \ M o v e   U p < / K e y > < / a : K e y > < a : V a l u e   i : t y p e = " D i a g r a m D i s p l a y V i e w S t a t e I D i a g r a m A c t i o n " / > < / a : K e y V a l u e O f D i a g r a m O b j e c t K e y a n y T y p e z b w N T n L X > < a : K e y V a l u e O f D i a g r a m O b j e c t K e y a n y T y p e z b w N T n L X > < a : K e y > < K e y > A c t i o n s \ M o v e   D o w n < / K e y > < / a : K e y > < a : V a l u e   i : t y p e = " D i a g r a m D i s p l a y V i e w S t a t e I D i a g r a m A c t i o n " / > < / a : K e y V a l u e O f D i a g r a m O b j e c t K e y a n y T y p e z b w N T n L X > < a : K e y V a l u e O f D i a g r a m O b j e c t K e y a n y T y p e z b w N T n L X > < a : K e y > < K e y > A c t i o n s \ M a r k   R e l a t i o n s h i p   a s   A c t i v e < / K e y > < / a : K e y > < a : V a l u e   i : t y p e = " D i a g r a m D i s p l a y V i e w S t a t e I D i a g r a m A c t i o n " / > < / a : K e y V a l u e O f D i a g r a m O b j e c t K e y a n y T y p e z b w N T n L X > < a : K e y V a l u e O f D i a g r a m O b j e c t K e y a n y T y p e z b w N T n L X > < a : K e y > < K e y > A c t i o n s \ M a r k   R e l a t i o n s h i p   a s   I n a c t i v e < / K e y > < / a : K e y > < a : V a l u e   i : t y p e = " D i a g r a m D i s p l a y V i e w S t a t e I D i a g r a m A c t i o n " / > < / a : K e y V a l u e O f D i a g r a m O b j e c t K e y a n y T y p e z b w N T n L X > < a : K e y V a l u e O f D i a g r a m O b j e c t K e y a n y T y p e z b w N T n L X > < a : K e y > < K e y > A c t i o n s \ R e l a t i o n s h i p   C r o s s   F i l t e r   D i r e c t i o n   S i n g l e < / K e y > < / a : K e y > < a : V a l u e   i : t y p e = " D i a g r a m D i s p l a y V i e w S t a t e I D i a g r a m A c t i o n " / > < / a : K e y V a l u e O f D i a g r a m O b j e c t K e y a n y T y p e z b w N T n L X > < a : K e y V a l u e O f D i a g r a m O b j e c t K e y a n y T y p e z b w N T n L X > < a : K e y > < K e y > A c t i o n s \ R e l a t i o n s h i p   C r o s s   F i l t e r   D i r e c t i o n   B o t h < / K e y > < / a : K e y > < a : V a l u e   i : t y p e = " D i a g r a m D i s p l a y V i e w S t a t e I D i a g r a m A c t i o n " / > < / a : K e y V a l u e O f D i a g r a m O b j e c t K e y a n y T y p e z b w N T n L X > < a : K e y V a l u e O f D i a g r a m O b j e c t K e y a n y T y p e z b w N T n L X > < a : K e y > < K e y > A c t i o n s \ R e l a t i o n s h i p   E n d   P o i n t   M u l t i p l i c i t y   O n e < / K e y > < / a : K e y > < a : V a l u e   i : t y p e = " D i a g r a m D i s p l a y V i e w S t a t e I D i a g r a m A c t i o n " / > < / a : K e y V a l u e O f D i a g r a m O b j e c t K e y a n y T y p e z b w N T n L X > < a : K e y V a l u e O f D i a g r a m O b j e c t K e y a n y T y p e z b w N T n L X > < a : K e y > < K e y > A c t i o n s \ R e l a t i o n s h i p   E n d   P o i n t   M u l t i p l i c i t y   M a n y < / K e y > < / a : K e y > < a : V a l u e   i : t y p e = " D i a g r a m D i s p l a y V i e w S t a t e I D i a g r a m A c t i o n " / > < / a : K e y V a l u e O f D i a g r a m O b j e c t K e y a n y T y p e z b w N T n L X > < a : K e y V a l u e O f D i a g r a m O b j e c t K e y a n y T y p e z b w N T n L X > < a : K e y > < K e y > T a g G r o u p s \ N o d e   T y p e s < / K e y > < / a : K e y > < a : V a l u e   i : t y p e = " D i a g r a m D i s p l a y V i e w S t a t e I D i a g r a m T a g G r o u p " / > < / a : K e y V a l u e O f D i a g r a m O b j e c t K e y a n y T y p e z b w N T n L X > < a : K e y V a l u e O f D i a g r a m O b j e c t K e y a n y T y p e z b w N T n L X > < a : K e y > < K e y > T a g G r o u p s \ A d d i t i o n a l   I n f o   T y p e s < / K e y > < / a : K e y > < a : V a l u e   i : t y p e = " D i a g r a m D i s p l a y V i e w S t a t e I D i a g r a m T a g G r o u p " / > < / a : K e y V a l u e O f D i a g r a m O b j e c t K e y a n y T y p e z b w N T n L X > < a : K e y V a l u e O f D i a g r a m O b j e c t K e y a n y T y p e z b w N T n L X > < a : K e y > < K e y > T a g G r o u p s \ C a l c u l a t e d   C o l u m n s < / K e y > < / a : K e y > < a : V a l u e   i : t y p e = " D i a g r a m D i s p l a y V i e w S t a t e I D i a g r a m T a g G r o u p " / > < / a : K e y V a l u e O f D i a g r a m O b j e c t K e y a n y T y p e z b w N T n L X > < a : K e y V a l u e O f D i a g r a m O b j e c t K e y a n y T y p e z b w N T n L X > < a : K e y > < K e y > T a g G r o u p s \ W a r n i n g s < / K e y > < / a : K e y > < a : V a l u e   i : t y p e = " D i a g r a m D i s p l a y V i e w S t a t e I D i a g r a m T a g G r o u p " / > < / a : K e y V a l u e O f D i a g r a m O b j e c t K e y a n y T y p e z b w N T n L X > < a : K e y V a l u e O f D i a g r a m O b j e c t K e y a n y T y p e z b w N T n L X > < a : K e y > < K e y > T a g G r o u p s \ H i g h l i g h t   R e a s o n s < / K e y > < / a : K e y > < a : V a l u e   i : t y p e = " D i a g r a m D i s p l a y V i e w S t a t e I D i a g r a m T a g G r o u p " / > < / a : K e y V a l u e O f D i a g r a m O b j e c t K e y a n y T y p e z b w N T n L X > < a : K e y V a l u e O f D i a g r a m O b j e c t K e y a n y T y p e z b w N T n L X > < a : K e y > < K e y > T a g G r o u p s \ S t a t e < / K e y > < / a : K e y > < a : V a l u e   i : t y p e = " D i a g r a m D i s p l a y V i e w S t a t e I D i a g r a m T a g G r o u p " / > < / a : K e y V a l u e O f D i a g r a m O b j e c t K e y a n y T y p e z b w N T n L X > < a : K e y V a l u e O f D i a g r a m O b j e c t K e y a n y T y p e z b w N T n L X > < a : K e y > < K e y > T a g G r o u p s \ L i n k   R o l e s < / K e y > < / a : K e y > < a : V a l u e   i : t y p e = " D i a g r a m D i s p l a y V i e w S t a t e I D i a g r a m T a g G r o u p " / > < / a : K e y V a l u e O f D i a g r a m O b j e c t K e y a n y T y p e z b w N T n L X > < a : K e y V a l u e O f D i a g r a m O b j e c t K e y a n y T y p e z b w N T n L X > < a : K e y > < K e y > T a g G r o u p s \ L i n k   T y p e s < / K e y > < / a : K e y > < a : V a l u e   i : t y p e = " D i a g r a m D i s p l a y V i e w S t a t e I D i a g r a m T a g G r o u p " / > < / a : K e y V a l u e O f D i a g r a m O b j e c t K e y a n y T y p e z b w N T n L X > < a : K e y V a l u e O f D i a g r a m O b j e c t K e y a n y T y p e z b w N T n L X > < a : K e y > < K e y > T a g G r o u p s \ L i n k   S t a t e s < / K e y > < / a : K e y > < a : V a l u e   i : t y p e = " D i a g r a m D i s p l a y V i e w S t a t e I D i a g r a m T a g G r o u p " / > < / a : K e y V a l u e O f D i a g r a m O b j e c t K e y a n y T y p e z b w N T n L X > < a : K e y V a l u e O f D i a g r a m O b j e c t K e y a n y T y p e z b w N T n L X > < a : K e y > < K e y > D i a g r a m \ T a g G r o u p s \ D e l e t i o n   I m p a c t s < / K e y > < / a : K e y > < a : V a l u e   i : t y p e = " D i a g r a m D i s p l a y V i e w S t a t e I D i a g r a m T a g G r o u p " / > < / a : K e y V a l u e O f D i a g r a m O b j e c t K e y a n y T y p e z b w N T n L X > < a : K e y V a l u e O f D i a g r a m O b j e c t K e y a n y T y p e z b w N T n L X > < a : K e y > < K e y > T a g G r o u p s \ H i e r a r c h y   I d e n t i f i e r s < / K e y > < / a : K e y > < a : V a l u e   i : t y p e = " D i a g r a m D i s p l a y V i e w S t a t e I D i a g r a m T a g G r o u p " / > < / a : K e y V a l u e O f D i a g r a m O b j e c t K e y a n y T y p e z b w N T n L X > < a : K e y V a l u e O f D i a g r a m O b j e c t K e y a n y T y p e z b w N T n L X > < a : K e y > < K e y > T a g G r o u p s \ T a b l e   I d e n t i f i e r s < / K e y > < / a : K e y > < a : V a l u e   i : t y p e = " D i a g r a m D i s p l a y V i e w S t a t e I D i a g r a m T a g G r o u p " / > < / a : K e y V a l u e O f D i a g r a m O b j e c t K e y a n y T y p e z b w N T n L X > < a : K e y V a l u e O f D i a g r a m O b j e c t K e y a n y T y p e z b w N T n L X > < a : K e y > < K e y > T a g G r o u p s \ A c t i o n   D e s c r i p t o r s < / K e y > < / a : K e y > < a : V a l u e   i : t y p e = " D i a g r a m D i s p l a y V i e w S t a t e I D i a g r a m T a g G r o u p " / > < / a : K e y V a l u e O f D i a g r a m O b j e c t K e y a n y T y p e z b w N T n L X > < a : K e y V a l u e O f D i a g r a m O b j e c t K e y a n y T y p e z b w N T n L X > < a : K e y > < K e y > T a g G r o u p s \ H i n t   T e x t s < / K e y > < / a : K e y > < a : V a l u e   i : t y p e = " D i a g r a m D i s p l a y V i e w S t a t e I D i a g r a m T a g G r o u p " / > < / a : K e y V a l u e O f D i a g r a m O b j e c t K e y a n y T y p e z b w N T n L X > < a : K e y V a l u e O f D i a g r a m O b j e c t K e y a n y T y p e z b w N T n L X > < a : K e y > < K e y > S t a t i c   T a g s \ T a b l e < / K e y > < / a : K e y > < a : V a l u e   i : t y p e = " D i a g r a m D i s p l a y T a g V i e w S t a t e " > < I s N o t F i l t e r e d O u t > t r u e < / I s N o t F i l t e r e d O u t > < / a : V a l u e > < / a : K e y V a l u e O f D i a g r a m O b j e c t K e y a n y T y p e z b w N T n L X > < a : K e y V a l u e O f D i a g r a m O b j e c t K e y a n y T y p e z b w N T n L X > < a : K e y > < K e y > S t a t i c   T a g s \ C o l u m n < / K e y > < / a : K e y > < a : V a l u e   i : t y p e = " D i a g r a m D i s p l a y T a g V i e w S t a t e " > < I s N o t F i l t e r e d O u t > t r u e < / I s N o t F i l t e r e d O u t > < / a : V a l u e > < / a : K e y V a l u e O f D i a g r a m O b j e c t K e y a n y T y p e z b w N T n L X > < a : K e y V a l u e O f D i a g r a m O b j e c t K e y a n y T y p e z b w N T n L X > < a : K e y > < K e y > S t a t i c   T a g s \ M e a s u r e < / K e y > < / a : K e y > < a : V a l u e   i : t y p e = " D i a g r a m D i s p l a y T a g V i e w S t a t e " > < I s N o t F i l t e r e d O u t > t r u e < / I s N o t F i l t e r e d O u t > < / a : V a l u e > < / a : K e y V a l u e O f D i a g r a m O b j e c t K e y a n y T y p e z b w N T n L X > < a : K e y V a l u e O f D i a g r a m O b j e c t K e y a n y T y p e z b w N T n L X > < a : K e y > < K e y > S t a t i c   T a g s \ H i e r a r c h y < / K e y > < / a : K e y > < a : V a l u e   i : t y p e = " D i a g r a m D i s p l a y T a g V i e w S t a t e " > < I s N o t F i l t e r e d O u t > t r u e < / I s N o t F i l t e r e d O u t > < / a : V a l u e > < / a : K e y V a l u e O f D i a g r a m O b j e c t K e y a n y T y p e z b w N T n L X > < a : K e y V a l u e O f D i a g r a m O b j e c t K e y a n y T y p e z b w N T n L X > < a : K e y > < K e y > S t a t i c   T a g s \ H i e r a r c h y L e v e l < / K e y > < / a : K e y > < a : V a l u e   i : t y p e = " D i a g r a m D i s p l a y T a g V i e w S t a t e " > < I s N o t F i l t e r e d O u t > t r u e < / I s N o t F i l t e r e d O u t > < / a : V a l u e > < / a : K e y V a l u e O f D i a g r a m O b j e c t K e y a n y T y p e z b w N T n L X > < a : K e y V a l u e O f D i a g r a m O b j e c t K e y a n y T y p e z b w N T n L X > < a : K e y > < K e y > S t a t i c   T a g s \ K P I < / K e y > < / a : K e y > < a : V a l u e   i : t y p e = " D i a g r a m D i s p l a y T a g V i e w S t a t e " > < I s N o t F i l t e r e d O u t > t r u e < / I s N o t F i l t e r e d O u t > < / a : V a l u e > < / a : K e y V a l u e O f D i a g r a m O b j e c t K e y a n y T y p e z b w N T n L X > < a : K e y V a l u e O f D i a g r a m O b j e c t K e y a n y T y p e z b w N T n L X > < a : K e y > < K e y > S t a t i c   T a g s \ A d d i t i o n a l   I n f o   f o r   S o u r c e   C o l u m n < / K e y > < / a : K e y > < a : V a l u e   i : t y p e = " D i a g r a m D i s p l a y T a g V i e w S t a t e " > < I s N o t F i l t e r e d O u t > t r u e < / I s N o t F i l t e r e d O u t > < / a : V a l u e > < / a : K e y V a l u e O f D i a g r a m O b j e c t K e y a n y T y p e z b w N T n L X > < a : K e y V a l u e O f D i a g r a m O b j e c t K e y a n y T y p e z b w N T n L X > < a : K e y > < K e y > S t a t i c   T a g s \ C a l c u l a t e d   C o l u m n < / K e y > < / a : K e y > < a : V a l u e   i : t y p e = " D i a g r a m D i s p l a y T a g V i e w S t a t e " > < I s N o t F i l t e r e d O u t > t r u e < / I s N o t F i l t e r e d O u t > < / a : V a l u e > < / a : K e y V a l u e O f D i a g r a m O b j e c t K e y a n y T y p e z b w N T n L X > < a : K e y V a l u e O f D i a g r a m O b j e c t K e y a n y T y p e z b w N T n L X > < a : K e y > < K e y > S t a t i c   T a g s \ E r r o r < / K e y > < / a : K e y > < a : V a l u e   i : t y p e = " D i a g r a m D i s p l a y T a g V i e w S t a t e " > < I s N o t F i l t e r e d O u t > t r u e < / I s N o t F i l t e r e d O u t > < / a : V a l u e > < / a : K e y V a l u e O f D i a g r a m O b j e c t K e y a n y T y p e z b w N T n L X > < a : K e y V a l u e O f D i a g r a m O b j e c t K e y a n y T y p e z b w N T n L X > < a : K e y > < K e y > S t a t i c   T a g s \ N o t C a l c u l a t e d < / K e y > < / a : K e y > < a : V a l u e   i : t y p e = " D i a g r a m D i s p l a y T a g V i e w S t a t e " > < I s N o t F i l t e r e d O u t > t r u e < / I s N o t F i l t e r e d O u t > < / a : V a l u e > < / a : K e y V a l u e O f D i a g r a m O b j e c t K e y a n y T y p e z b w N T n L X > < a : K e y V a l u e O f D i a g r a m O b j e c t K e y a n y T y p e z b w N T n L X > < a : K e y > < K e y > S t a t i c   T a g s \ I s   I m p l i c i t   M e a s u r e < / K e y > < / a : K e y > < a : V a l u e   i : t y p e = " D i a g r a m D i s p l a y T a g V i e w S t a t e " > < I s N o t F i l t e r e d O u t > t r u e < / I s N o t F i l t e r e d O u t > < / a : V a l u e > < / a : K e y V a l u e O f D i a g r a m O b j e c t K e y a n y T y p e z b w N T n L X > < a : K e y V a l u e O f D i a g r a m O b j e c t K e y a n y T y p e z b w N T n L X > < a : K e y > < K e y > S t a t i c   T a g s \ R e l a t e d < / K e y > < / a : K e y > < a : V a l u e   i : t y p e = " D i a g r a m D i s p l a y T a g V i e w S t a t e " > < I s N o t F i l t e r e d O u t > t r u e < / I s N o t F i l t e r e d O u t > < / a : V a l u e > < / a : K e y V a l u e O f D i a g r a m O b j e c t K e y a n y T y p e z b w N T n L X > < a : K e y V a l u e O f D i a g r a m O b j e c t K e y a n y T y p e z b w N T n L X > < a : K e y > < K e y > S t a t i c   T a g s \ D e l e t i n g < / K e y > < / a : K e y > < a : V a l u e   i : t y p e = " D i a g r a m D i s p l a y T a g V i e w S t a t e " > < I s N o t F i l t e r e d O u t > t r u e < / I s N o t F i l t e r e d O u t > < / a : V a l u e > < / a : K e y V a l u e O f D i a g r a m O b j e c t K e y a n y T y p e z b w N T n L X > < a : K e y V a l u e O f D i a g r a m O b j e c t K e y a n y T y p e z b w N T n L X > < a : K e y > < K e y > S t a t i c   T a g s \ C r e a t i n g   V a l i d   R e l a t i o n s h i p < / K e y > < / a : K e y > < a : V a l u e   i : t y p e = " D i a g r a m D i s p l a y T a g V i e w S t a t e " > < I s N o t F i l t e r e d O u t > t r u e < / I s N o t F i l t e r e d O u t > < / a : V a l u e > < / a : K e y V a l u e O f D i a g r a m O b j e c t K e y a n y T y p e z b w N T n L X > < a : K e y V a l u e O f D i a g r a m O b j e c t K e y a n y T y p e z b w N T n L X > < a : K e y > < K e y > S t a t i c   T a g s \ H i d d e n < / K e y > < / a : K e y > < a : V a l u e   i : t y p e = " D i a g r a m D i s p l a y T a g V i e w S t a t e " > < I s N o t F i l t e r e d O u t > t r u e < / I s N o t F i l t e r e d O u t > < / a : V a l u e > < / a : K e y V a l u e O f D i a g r a m O b j e c t K e y a n y T y p e z b w N T n L X > < a : K e y V a l u e O f D i a g r a m O b j e c t K e y a n y T y p e z b w N T n L X > < a : K e y > < K e y > S t a t i c   T a g s \ L i n k e d   T a b l e   C o l u m n < / K e y > < / a : K e y > < a : V a l u e   i : t y p e = " D i a g r a m D i s p l a y T a g V i e w S t a t e " > < I s N o t F i l t e r e d O u t > t r u e < / I s N o t F i l t e r e d O u t > < / a : V a l u e > < / a : K e y V a l u e O f D i a g r a m O b j e c t K e y a n y T y p e z b w N T n L X > < a : K e y V a l u e O f D i a g r a m O b j e c t K e y a n y T y p e z b w N T n L X > < a : K e y > < K e y > S t a t i c   T a g s \ I s   r e a d o n l y < / K e y > < / a : K e y > < a : V a l u e   i : t y p e = " D i a g r a m D i s p l a y T a g V i e w S t a t e " > < I s N o t F i l t e r e d O u t > t r u e < / I s N o t F i l t e r e d O u t > < / a : V a l u e > < / a : K e y V a l u e O f D i a g r a m O b j e c t K e y a n y T y p e z b w N T n L X > < a : K e y V a l u e O f D i a g r a m O b j e c t K e y a n y T y p e z b w N T n L X > < a : K e y > < K e y > S t a t i c   T a g s \ F K < / K e y > < / a : K e y > < a : V a l u e   i : t y p e = " D i a g r a m D i s p l a y T a g V i e w S t a t e " > < I s N o t F i l t e r e d O u t > t r u e < / I s N o t F i l t e r e d O u t > < / a : V a l u e > < / a : K e y V a l u e O f D i a g r a m O b j e c t K e y a n y T y p e z b w N T n L X > < a : K e y V a l u e O f D i a g r a m O b j e c t K e y a n y T y p e z b w N T n L X > < a : K e y > < K e y > S t a t i c   T a g s \ P K < / K e y > < / a : K e y > < a : V a l u e   i : t y p e = " D i a g r a m D i s p l a y T a g V i e w S t a t e " > < I s N o t F i l t e r e d O u t > t r u e < / I s N o t F i l t e r e d O u t > < / a : V a l u e > < / a : K e y V a l u e O f D i a g r a m O b j e c t K e y a n y T y p e z b w N T n L X > < a : K e y V a l u e O f D i a g r a m O b j e c t K e y a n y T y p e z b w N T n L X > < a : K e y > < K e y > S t a t i c   T a g s \ R e l a t i o n s h i p < / K e y > < / a : K e y > < a : V a l u e   i : t y p e = " D i a g r a m D i s p l a y T a g V i e w S t a t e " > < I s N o t F i l t e r e d O u t > t r u e < / I s N o t F i l t e r e d O u t > < / a : V a l u e > < / a : K e y V a l u e O f D i a g r a m O b j e c t K e y a n y T y p e z b w N T n L X > < a : K e y V a l u e O f D i a g r a m O b j e c t K e y a n y T y p e z b w N T n L X > < a : K e y > < K e y > S t a t i c   T a g s \ A c t i v e < / K e y > < / a : K e y > < a : V a l u e   i : t y p e = " D i a g r a m D i s p l a y T a g V i e w S t a t e " > < I s N o t F i l t e r e d O u t > t r u e < / I s N o t F i l t e r e d O u t > < / a : V a l u e > < / a : K e y V a l u e O f D i a g r a m O b j e c t K e y a n y T y p e z b w N T n L X > < a : K e y V a l u e O f D i a g r a m O b j e c t K e y a n y T y p e z b w N T n L X > < a : K e y > < K e y > S t a t i c   T a g s \ I n a c t i v e < / K e y > < / a : K e y > < a : V a l u e   i : t y p e = " D i a g r a m D i s p l a y T a g V i e w S t a t e " > < I s N o t F i l t e r e d O u t > t r u e < / I s N o t F i l t e r e d O u t > < / a : V a l u e > < / a : K e y V a l u e O f D i a g r a m O b j e c t K e y a n y T y p e z b w N T n L X > < a : K e y V a l u e O f D i a g r a m O b j e c t K e y a n y T y p e z b w N T n L X > < a : K e y > < K e y > S t a t i c   T a g s \ P r e v i e w   A c t i v e < / K e y > < / a : K e y > < a : V a l u e   i : t y p e = " D i a g r a m D i s p l a y T a g V i e w S t a t e " > < I s N o t F i l t e r e d O u t > t r u e < / I s N o t F i l t e r e d O u t > < / a : V a l u e > < / a : K e y V a l u e O f D i a g r a m O b j e c t K e y a n y T y p e z b w N T n L X > < a : K e y V a l u e O f D i a g r a m O b j e c t K e y a n y T y p e z b w N T n L X > < a : K e y > < K e y > S t a t i c   T a g s \ P r e v i e w   I n a c t i v e < / K e y > < / a : K e y > < a : V a l u e   i : t y p e = " D i a g r a m D i s p l a y T a g V i e w S t a t e " > < I s N o t F i l t e r e d O u t > t r u e < / I s N o t F i l t e r e d O u t > < / a : V a l u e > < / a : K e y V a l u e O f D i a g r a m O b j e c t K e y a n y T y p e z b w N T n L X > < a : K e y V a l u e O f D i a g r a m O b j e c t K e y a n y T y p e z b w N T n L X > < a : K e y > < K e y > S t a t i c   T a g s \ C r o s s F i l t e r D i r e c t i o n < / K e y > < / a : K e y > < a : V a l u e   i : t y p e = " D i a g r a m D i s p l a y T a g V i e w S t a t e " > < I s N o t F i l t e r e d O u t > t r u e < / I s N o t F i l t e r e d O u t > < / a : V a l u e > < / a : K e y V a l u e O f D i a g r a m O b j e c t K e y a n y T y p e z b w N T n L X > < a : K e y V a l u e O f D i a g r a m O b j e c t K e y a n y T y p e z b w N T n L X > < a : K e y > < K e y > S t a t i c   T a g s \ C r o s s F i l t e r D i r e c t i o n S i n g l e < / K e y > < / a : K e y > < a : V a l u e   i : t y p e = " D i a g r a m D i s p l a y T a g V i e w S t a t e " > < I s N o t F i l t e r e d O u t > t r u e < / I s N o t F i l t e r e d O u t > < / a : V a l u e > < / a : K e y V a l u e O f D i a g r a m O b j e c t K e y a n y T y p e z b w N T n L X > < a : K e y V a l u e O f D i a g r a m O b j e c t K e y a n y T y p e z b w N T n L X > < a : K e y > < K e y > S t a t i c   T a g s \ C r o s s F i l t e r D i r e c t i o n B o t h < / K e y > < / a : K e y > < a : V a l u e   i : t y p e = " D i a g r a m D i s p l a y T a g V i e w S t a t e " > < I s N o t F i l t e r e d O u t > t r u e < / I s N o t F i l t e r e d O u t > < / a : V a l u e > < / a : K e y V a l u e O f D i a g r a m O b j e c t K e y a n y T y p e z b w N T n L X > < a : K e y V a l u e O f D i a g r a m O b j e c t K e y a n y T y p e z b w N T n L X > < a : K e y > < K e y > S t a t i c   T a g s \ E n d P o i n t M u l t i p l i c i t y O n e < / K e y > < / a : K e y > < a : V a l u e   i : t y p e = " D i a g r a m D i s p l a y T a g V i e w S t a t e " > < I s N o t F i l t e r e d O u t > t r u e < / I s N o t F i l t e r e d O u t > < / a : V a l u e > < / a : K e y V a l u e O f D i a g r a m O b j e c t K e y a n y T y p e z b w N T n L X > < a : K e y V a l u e O f D i a g r a m O b j e c t K e y a n y T y p e z b w N T n L X > < a : K e y > < K e y > S t a t i c   T a g s \ E n d P o i n t M u l t i p l i c i t y M a n y < / K e y > < / a : K e y > < a : V a l u e   i : t y p e = " D i a g r a m D i s p l a y T a g V i e w S t a t e " > < I s N o t F i l t e r e d O u t > t r u e < / I s N o t F i l t e r e d O u t > < / a : V a l u e > < / a : K e y V a l u e O f D i a g r a m O b j e c t K e y a n y T y p e z b w N T n L X > < a : K e y V a l u e O f D i a g r a m O b j e c t K e y a n y T y p e z b w N T n L X > < a : K e y > < K e y > D i a g r a m \ T a g G r o u p s \ H i g h l i g h t   R e a s o n s \ T a g s \ H a r d   D e l e t i o n   I m p a c t < / K e y > < / a : K e y > < a : V a l u e   i : t y p e = " D i a g r a m D i s p l a y T a g V i e w S t a t e " > < I s N o t F i l t e r e d O u t > t r u e < / I s N o t F i l t e r e d O u t > < / a : V a l u e > < / a : K e y V a l u e O f D i a g r a m O b j e c t K e y a n y T y p e z b w N T n L X > < a : K e y V a l u e O f D i a g r a m O b j e c t K e y a n y T y p e z b w N T n L X > < a : K e y > < K e y > D i a g r a m \ T a g G r o u p s \ H i g h l i g h t   R e a s o n s \ T a g s \ M i n i m u m   D e l e t i o n   I m p a c t < / K e y > < / a : K e y > < a : V a l u e   i : t y p e = " D i a g r a m D i s p l a y T a g V i e w S t a t e " > < I s N o t F i l t e r e d O u t > t r u e < / I s N o t F i l t e r e d O u t > < / a : V a l u e > < / a : K e y V a l u e O f D i a g r a m O b j e c t K e y a n y T y p e z b w N T n L X > < a : K e y V a l u e O f D i a g r a m O b j e c t K e y a n y T y p e z b w N T n L X > < a : K e y > < K e y > S t a t i c   T a g s \ C a n   b e   p a r t   o f   r e l a t i o n s h i p < / K e y > < / a : K e y > < a : V a l u e   i : t y p e = " D i a g r a m D i s p l a y T a g V i e w S t a t e " > < I s N o t F i l t e r e d O u t > t r u e < / I s N o t F i l t e r e d O u t > < / a : V a l u e > < / a : K e y V a l u e O f D i a g r a m O b j e c t K e y a n y T y p e z b w N T n L X > < a : K e y V a l u e O f D i a g r a m O b j e c t K e y a n y T y p e z b w N T n L X > < a : K e y > < K e y > S t a t i c   T a g s \ H i n t   T e x t < / K e y > < / a : K e y > < a : V a l u e   i : t y p e = " D i a g r a m D i s p l a y T a g V i e w S t a t e " > < I s N o t F i l t e r e d O u t > t r u e < / I s N o t F i l t e r e d O u t > < / a : V a l u e > < / a : K e y V a l u e O f D i a g r a m O b j e c t K e y a n y T y p e z b w N T n L X > < a : K e y V a l u e O f D i a g r a m O b j e c t K e y a n y T y p e z b w N T n L X > < a : K e y > < K e y > D y n a m i c   T a g s \ T a b l e s \ & l t ; T a b l e s \ T e s t S c e n a r i o M a p p i n g & g t ; < / K e y > < / a : K e y > < a : V a l u e   i : t y p e = " D i a g r a m D i s p l a y T a g V i e w S t a t e " > < I s N o t F i l t e r e d O u t > t r u e < / I s N o t F i l t e r e d O u t > < / a : V a l u e > < / a : K e y V a l u e O f D i a g r a m O b j e c t K e y a n y T y p e z b w N T n L X > < a : K e y V a l u e O f D i a g r a m O b j e c t K e y a n y T y p e z b w N T n L X > < a : K e y > < K e y > D y n a m i c   T a g s \ T a b l e s \ & l t ; T a b l e s \ L i s t T e s t C a s e s & g t ; < / K e y > < / a : K e y > < a : V a l u e   i : t y p e = " D i a g r a m D i s p l a y T a g V i e w S t a t e " > < I s N o t F i l t e r e d O u t > t r u e < / I s N o t F i l t e r e d O u t > < / a : V a l u e > < / a : K e y V a l u e O f D i a g r a m O b j e c t K e y a n y T y p e z b w N T n L X > < a : K e y V a l u e O f D i a g r a m O b j e c t K e y a n y T y p e z b w N T n L X > < a : K e y > < K e y > T a b l e s \ T e s t S c e n a r i o M a p p i n g < / K e y > < / a : K e y > < a : V a l u e   i : t y p e = " D i a g r a m D i s p l a y N o d e V i e w S t a t e " > < H e i g h t > 1 5 0 < / H e i g h t > < I s E x p a n d e d > t r u e < / I s E x p a n d e d > < L a y e d O u t > t r u e < / L a y e d O u t > < W i d t h > 2 0 0 < / W i d t h > < / a : V a l u e > < / a : K e y V a l u e O f D i a g r a m O b j e c t K e y a n y T y p e z b w N T n L X > < a : K e y V a l u e O f D i a g r a m O b j e c t K e y a n y T y p e z b w N T n L X > < a : K e y > < K e y > T a b l e s \ T e s t S c e n a r i o M a p p i n g \ C o l u m n s \ U E P T   S c e n a r i o < / K e y > < / a : K e y > < a : V a l u e   i : t y p e = " D i a g r a m D i s p l a y N o d e V i e w S t a t e " > < H e i g h t > 1 5 0 < / H e i g h t > < I s E x p a n d e d > t r u e < / I s E x p a n d e d > < W i d t h > 2 0 0 < / W i d t h > < / a : V a l u e > < / a : K e y V a l u e O f D i a g r a m O b j e c t K e y a n y T y p e z b w N T n L X > < a : K e y V a l u e O f D i a g r a m O b j e c t K e y a n y T y p e z b w N T n L X > < a : K e y > < K e y > T a b l e s \ T e s t S c e n a r i o M a p p i n g \ C o l u m n s \ F u e l   T y p e < / K e y > < / a : K e y > < a : V a l u e   i : t y p e = " D i a g r a m D i s p l a y N o d e V i e w S t a t e " > < H e i g h t > 1 5 0 < / H e i g h t > < I s E x p a n d e d > t r u e < / I s E x p a n d e d > < W i d t h > 2 0 0 < / W i d t h > < / a : V a l u e > < / a : K e y V a l u e O f D i a g r a m O b j e c t K e y a n y T y p e z b w N T n L X > < a : K e y V a l u e O f D i a g r a m O b j e c t K e y a n y T y p e z b w N T n L X > < a : K e y > < K e y > T a b l e s \ T e s t S c e n a r i o M a p p i n g \ C o l u m n s \ P r i o r i t y < / K e y > < / a : K e y > < a : V a l u e   i : t y p e = " D i a g r a m D i s p l a y N o d e V i e w S t a t e " > < H e i g h t > 1 5 0 < / H e i g h t > < I s E x p a n d e d > t r u e < / I s E x p a n d e d > < W i d t h > 2 0 0 < / W i d t h > < / a : V a l u e > < / a : K e y V a l u e O f D i a g r a m O b j e c t K e y a n y T y p e z b w N T n L X > < a : K e y V a l u e O f D i a g r a m O b j e c t K e y a n y T y p e z b w N T n L X > < a : K e y > < K e y > T a b l e s \ T e s t S c e n a r i o M a p p i n g \ M e a s u r e s \ C o u n t   o f   U E P T   S c e n a r i o < / K e y > < / a : K e y > < a : V a l u e   i : t y p e = " D i a g r a m D i s p l a y N o d e V i e w S t a t e " > < H e i g h t > 1 5 0 < / H e i g h t > < I s E x p a n d e d > t r u e < / I s E x p a n d e d > < W i d t h > 2 0 0 < / W i d t h > < / a : V a l u e > < / a : K e y V a l u e O f D i a g r a m O b j e c t K e y a n y T y p e z b w N T n L X > < a : K e y V a l u e O f D i a g r a m O b j e c t K e y a n y T y p e z b w N T n L X > < a : K e y > < K e y > T a b l e s \ T e s t S c e n a r i o M a p p i n g \ C o u n t   o f   U E P T   S c e n a r i o \ A d d i t i o n a l   I n f o \ I m p l i c i t   M e a s u r e < / K e y > < / a : K e y > < a : V a l u e   i : t y p e = " D i a g r a m D i s p l a y V i e w S t a t e I D i a g r a m T a g A d d i t i o n a l I n f o " / > < / a : K e y V a l u e O f D i a g r a m O b j e c t K e y a n y T y p e z b w N T n L X > < a : K e y V a l u e O f D i a g r a m O b j e c t K e y a n y T y p e z b w N T n L X > < a : K e y > < K e y > T a b l e s \ T e s t S c e n a r i o M a p p i n g \ M e a s u r e s \ D i s t i n c t   C o u n t   o f   U E P T   S c e n a r i o < / K e y > < / a : K e y > < a : V a l u e   i : t y p e = " D i a g r a m D i s p l a y N o d e V i e w S t a t e " > < H e i g h t > 1 5 0 < / H e i g h t > < I s E x p a n d e d > t r u e < / I s E x p a n d e d > < W i d t h > 2 0 0 < / W i d t h > < / a : V a l u e > < / a : K e y V a l u e O f D i a g r a m O b j e c t K e y a n y T y p e z b w N T n L X > < a : K e y V a l u e O f D i a g r a m O b j e c t K e y a n y T y p e z b w N T n L X > < a : K e y > < K e y > T a b l e s \ T e s t S c e n a r i o M a p p i n g \ D i s t i n c t   C o u n t   o f   U E P T   S c e n a r i o \ A d d i t i o n a l   I n f o \ I m p l i c i t   M e a s u r e < / K e y > < / a : K e y > < a : V a l u e   i : t y p e = " D i a g r a m D i s p l a y V i e w S t a t e I D i a g r a m T a g A d d i t i o n a l I n f o " / > < / a : K e y V a l u e O f D i a g r a m O b j e c t K e y a n y T y p e z b w N T n L X > < a : K e y V a l u e O f D i a g r a m O b j e c t K e y a n y T y p e z b w N T n L X > < a : K e y > < K e y > T a b l e s \ L i s t T e s t C a s e s < / K e y > < / a : K e y > < a : V a l u e   i : t y p e = " D i a g r a m D i s p l a y N o d e V i e w S t a t e " > < H e i g h t > 1 5 0 < / H e i g h t > < I s E x p a n d e d > t r u e < / I s E x p a n d e d > < L a y e d O u t > t r u e < / L a y e d O u t > < L e f t > 3 2 9 . 9 0 3 8 1 0 5 6 7 6 6 5 8 < / L e f t > < T a b I n d e x > 1 < / T a b I n d e x > < W i d t h > 2 0 0 < / W i d t h > < / a : V a l u e > < / a : K e y V a l u e O f D i a g r a m O b j e c t K e y a n y T y p e z b w N T n L X > < a : K e y V a l u e O f D i a g r a m O b j e c t K e y a n y T y p e z b w N T n L X > < a : K e y > < K e y > T a b l e s \ L i s t T e s t C a s e s \ C o l u m n s \ T e s t   C a s e   C a t e g o r y < / K e y > < / a : K e y > < a : V a l u e   i : t y p e = " D i a g r a m D i s p l a y N o d e V i e w S t a t e " > < H e i g h t > 1 5 0 < / H e i g h t > < I s E x p a n d e d > t r u e < / I s E x p a n d e d > < W i d t h > 2 0 0 < / W i d t h > < / a : V a l u e > < / a : K e y V a l u e O f D i a g r a m O b j e c t K e y a n y T y p e z b w N T n L X > < a : K e y V a l u e O f D i a g r a m O b j e c t K e y a n y T y p e z b w N T n L X > < a : K e y > < K e y > T a b l e s \ L i s t T e s t C a s e s \ C o l u m n s \ U E P T   S c e n a r i o < / K e y > < / a : K e y > < a : V a l u e   i : t y p e = " D i a g r a m D i s p l a y N o d e V i e w S t a t e " > < H e i g h t > 1 5 0 < / H e i g h t > < I s E x p a n d e d > t r u e < / I s E x p a n d e d > < W i d t h > 2 0 0 < / W i d t h > < / a : V a l u e > < / a : K e y V a l u e O f D i a g r a m O b j e c t K e y a n y T y p e z b w N T n L X > < a : K e y V a l u e O f D i a g r a m O b j e c t K e y a n y T y p e z b w N T n L X > < a : K e y > < K e y > T a b l e s \ L i s t T e s t C a s e s \ C o l u m n s \ T e s t   C a s e   I d < / K e y > < / a : K e y > < a : V a l u e   i : t y p e = " D i a g r a m D i s p l a y N o d e V i e w S t a t e " > < H e i g h t > 1 5 0 < / H e i g h t > < I s E x p a n d e d > t r u e < / I s E x p a n d e d > < W i d t h > 2 0 0 < / W i d t h > < / a : V a l u e > < / a : K e y V a l u e O f D i a g r a m O b j e c t K e y a n y T y p e z b w N T n L X > < a : K e y V a l u e O f D i a g r a m O b j e c t K e y a n y T y p e z b w N T n L X > < a : K e y > < K e y > T a b l e s \ L i s t T e s t C a s e s \ C o l u m n s \ T e s t   C a s e   T i t l e < / K e y > < / a : K e y > < a : V a l u e   i : t y p e = " D i a g r a m D i s p l a y N o d e V i e w S t a t e " > < H e i g h t > 1 5 0 < / H e i g h t > < I s E x p a n d e d > t r u e < / I s E x p a n d e d > < W i d t h > 2 0 0 < / W i d t h > < / a : V a l u e > < / a : K e y V a l u e O f D i a g r a m O b j e c t K e y a n y T y p e z b w N T n L X > < a : K e y V a l u e O f D i a g r a m O b j e c t K e y a n y T y p e z b w N T n L X > < a : K e y > < K e y > T a b l e s \ L i s t T e s t C a s e s \ C o l u m n s \ D o m e s t i c < / K e y > < / a : K e y > < a : V a l u e   i : t y p e = " D i a g r a m D i s p l a y N o d e V i e w S t a t e " > < H e i g h t > 1 5 0 < / H e i g h t > < I s E x p a n d e d > t r u e < / I s E x p a n d e d > < W i d t h > 2 0 0 < / W i d t h > < / a : V a l u e > < / a : K e y V a l u e O f D i a g r a m O b j e c t K e y a n y T y p e z b w N T n L X > < a : K e y V a l u e O f D i a g r a m O b j e c t K e y a n y T y p e z b w N T n L X > < a : K e y > < K e y > T a b l e s \ L i s t T e s t C a s e s \ C o l u m n s \ N o n   D o m e s t i c < / K e y > < / a : K e y > < a : V a l u e   i : t y p e = " D i a g r a m D i s p l a y N o d e V i e w S t a t e " > < H e i g h t > 1 5 0 < / H e i g h t > < I s E x p a n d e d > t r u e < / I s E x p a n d e d > < W i d t h > 2 0 0 < / W i d t h > < / a : V a l u e > < / a : K e y V a l u e O f D i a g r a m O b j e c t K e y a n y T y p e z b w N T n L X > < a : K e y V a l u e O f D i a g r a m O b j e c t K e y a n y T y p e z b w N T n L X > < a : K e y > < K e y > T a b l e s \ L i s t T e s t C a s e s \ C o l u m n s \ S m a r t < / K e y > < / a : K e y > < a : V a l u e   i : t y p e = " D i a g r a m D i s p l a y N o d e V i e w S t a t e " > < H e i g h t > 1 5 0 < / H e i g h t > < I s E x p a n d e d > t r u e < / I s E x p a n d e d > < W i d t h > 2 0 0 < / W i d t h > < / a : V a l u e > < / a : K e y V a l u e O f D i a g r a m O b j e c t K e y a n y T y p e z b w N T n L X > < a : K e y V a l u e O f D i a g r a m O b j e c t K e y a n y T y p e z b w N T n L X > < a : K e y > < K e y > T a b l e s \ L i s t T e s t C a s e s \ C o l u m n s \ N o n   S m a r t < / K e y > < / a : K e y > < a : V a l u e   i : t y p e = " D i a g r a m D i s p l a y N o d e V i e w S t a t e " > < H e i g h t > 1 5 0 < / H e i g h t > < I s E x p a n d e d > t r u e < / I s E x p a n d e d > < W i d t h > 2 0 0 < / W i d t h > < / a : V a l u e > < / a : K e y V a l u e O f D i a g r a m O b j e c t K e y a n y T y p e z b w N T n L X > < a : K e y V a l u e O f D i a g r a m O b j e c t K e y a n y T y p e z b w N T n L X > < a : K e y > < K e y > T a b l e s \ L i s t T e s t C a s e s \ C o l u m n s \ A s s o c i a t e d   T e s t   S c e n a r i o   I d < / K e y > < / a : K e y > < a : V a l u e   i : t y p e = " D i a g r a m D i s p l a y N o d e V i e w S t a t e " > < H e i g h t > 1 5 0 < / H e i g h t > < I s E x p a n d e d > t r u e < / I s E x p a n d e d > < W i d t h > 2 0 0 < / W i d t h > < / a : V a l u e > < / a : K e y V a l u e O f D i a g r a m O b j e c t K e y a n y T y p e z b w N T n L X > < a : K e y V a l u e O f D i a g r a m O b j e c t K e y a n y T y p e z b w N T n L X > < a : K e y > < K e y > T a b l e s \ L i s t T e s t C a s e s \ C o l u m n s \ P r e - R e q u i s i t e   T e s t   C a s e < / K e y > < / a : K e y > < a : V a l u e   i : t y p e = " D i a g r a m D i s p l a y N o d e V i e w S t a t e " > < H e i g h t > 1 5 0 < / H e i g h t > < I s E x p a n d e d > t r u e < / I s E x p a n d e d > < W i d t h > 2 0 0 < / W i d t h > < / a : V a l u e > < / a : K e y V a l u e O f D i a g r a m O b j e c t K e y a n y T y p e z b w N T n L X > < a : K e y V a l u e O f D i a g r a m O b j e c t K e y a n y T y p e z b w N T n L X > < a : K e y > < K e y > T a b l e s \ L i s t T e s t C a s e s \ C o l u m n s \ R e g r e s s i o n   T e s t s < / K e y > < / a : K e y > < a : V a l u e   i : t y p e = " D i a g r a m D i s p l a y N o d e V i e w S t a t e " > < H e i g h t > 1 5 0 < / H e i g h t > < I s E x p a n d e d > t r u e < / I s E x p a n d e d > < W i d t h > 2 0 0 < / W i d t h > < / a : V a l u e > < / a : K e y V a l u e O f D i a g r a m O b j e c t K e y a n y T y p e z b w N T n L X > < a : K e y V a l u e O f D i a g r a m O b j e c t K e y a n y T y p e z b w N T n L X > < a : K e y > < K e y > T a b l e s \ L i s t T e s t C a s e s \ C o l u m n s \ P r o f i l e < / K e y > < / a : K e y > < a : V a l u e   i : t y p e = " D i a g r a m D i s p l a y N o d e V i e w S t a t e " > < H e i g h t > 1 5 0 < / H e i g h t > < I s E x p a n d e d > t r u e < / I s E x p a n d e d > < W i d t h > 2 0 0 < / W i d t h > < / a : V a l u e > < / a : K e y V a l u e O f D i a g r a m O b j e c t K e y a n y T y p e z b w N T n L X > < a : K e y V a l u e O f D i a g r a m O b j e c t K e y a n y T y p e z b w N T n L X > < a : K e y > < K e y > T a b l e s \ L i s t T e s t C a s e s \ C o l u m n s \ U n i q u e   I D < / K e y > < / a : K e y > < a : V a l u e   i : t y p e = " D i a g r a m D i s p l a y N o d e V i e w S t a t e " > < H e i g h t > 1 5 0 < / H e i g h t > < I s E x p a n d e d > t r u e < / I s E x p a n d e d > < W i d t h > 2 0 0 < / W i d t h > < / a : V a l u e > < / a : K e y V a l u e O f D i a g r a m O b j e c t K e y a n y T y p e z b w N T n L X > < a : K e y V a l u e O f D i a g r a m O b j e c t K e y a n y T y p e z b w N T n L X > < a : K e y > < K e y > T a b l e s \ L i s t T e s t C a s e s \ M e a s u r e s \ C o u n t   o f   U n i q u e   I D < / K e y > < / a : K e y > < a : V a l u e   i : t y p e = " D i a g r a m D i s p l a y N o d e V i e w S t a t e " > < H e i g h t > 1 5 0 < / H e i g h t > < I s E x p a n d e d > t r u e < / I s E x p a n d e d > < W i d t h > 2 0 0 < / W i d t h > < / a : V a l u e > < / a : K e y V a l u e O f D i a g r a m O b j e c t K e y a n y T y p e z b w N T n L X > < a : K e y V a l u e O f D i a g r a m O b j e c t K e y a n y T y p e z b w N T n L X > < a : K e y > < K e y > T a b l e s \ L i s t T e s t C a s e s \ C o u n t   o f   U n i q u e   I D \ A d d i t i o n a l   I n f o \ I m p l i c i t   M e a s u r e < / K e y > < / a : K e y > < a : V a l u e   i : t y p e = " D i a g r a m D i s p l a y V i e w S t a t e I D i a g r a m T a g A d d i t i o n a l I n f o " / > < / a : K e y V a l u e O f D i a g r a m O b j e c t K e y a n y T y p e z b w N T n L X > < a : K e y V a l u e O f D i a g r a m O b j e c t K e y a n y T y p e z b w N T n L X > < a : K e y > < K e y > T a b l e s \ L i s t T e s t C a s e s \ M e a s u r e s \ D i s t i n c t   C o u n t   o f   U n i q u e   I D < / K e y > < / a : K e y > < a : V a l u e   i : t y p e = " D i a g r a m D i s p l a y N o d e V i e w S t a t e " > < H e i g h t > 1 5 0 < / H e i g h t > < I s E x p a n d e d > t r u e < / I s E x p a n d e d > < W i d t h > 2 0 0 < / W i d t h > < / a : V a l u e > < / a : K e y V a l u e O f D i a g r a m O b j e c t K e y a n y T y p e z b w N T n L X > < a : K e y V a l u e O f D i a g r a m O b j e c t K e y a n y T y p e z b w N T n L X > < a : K e y > < K e y > T a b l e s \ L i s t T e s t C a s e s \ D i s t i n c t   C o u n t   o f   U n i q u e   I D \ A d d i t i o n a l   I n f o \ I m p l i c i t   M e a s u r e < / K e y > < / a : K e y > < a : V a l u e   i : t y p e = " D i a g r a m D i s p l a y V i e w S t a t e I D i a g r a m T a g A d d i t i o n a l I n f o " / > < / a : K e y V a l u e O f D i a g r a m O b j e c t K e y a n y T y p e z b w N T n L X > < a : K e y V a l u e O f D i a g r a m O b j e c t K e y a n y T y p e z b w N T n L X > < a : K e y > < K e y > T a b l e s \ L i s t T e s t C a s e s \ M e a s u r e s \ C o u n t   o f   P r o f i l e < / K e y > < / a : K e y > < a : V a l u e   i : t y p e = " D i a g r a m D i s p l a y N o d e V i e w S t a t e " > < H e i g h t > 1 5 0 < / H e i g h t > < I s E x p a n d e d > t r u e < / I s E x p a n d e d > < W i d t h > 2 0 0 < / W i d t h > < / a : V a l u e > < / a : K e y V a l u e O f D i a g r a m O b j e c t K e y a n y T y p e z b w N T n L X > < a : K e y V a l u e O f D i a g r a m O b j e c t K e y a n y T y p e z b w N T n L X > < a : K e y > < K e y > T a b l e s \ L i s t T e s t C a s e s \ C o u n t   o f   P r o f i l e \ A d d i t i o n a l   I n f o \ I m p l i c i t   M e a s u r e < / K e y > < / a : K e y > < a : V a l u e   i : t y p e = " D i a g r a m D i s p l a y V i e w S t a t e I D i a g r a m T a g A d d i t i o n a l I n f o " / > < / a : K e y V a l u e O f D i a g r a m O b j e c t K e y a n y T y p e z b w N T n L X > < a : K e y V a l u e O f D i a g r a m O b j e c t K e y a n y T y p e z b w N T n L X > < a : K e y > < K e y > T a b l e s \ L i s t T e s t C a s e s \ M e a s u r e s \ D i s t i n c t   C o u n t   o f   P r o f i l e < / K e y > < / a : K e y > < a : V a l u e   i : t y p e = " D i a g r a m D i s p l a y N o d e V i e w S t a t e " > < H e i g h t > 1 5 0 < / H e i g h t > < I s E x p a n d e d > t r u e < / I s E x p a n d e d > < W i d t h > 2 0 0 < / W i d t h > < / a : V a l u e > < / a : K e y V a l u e O f D i a g r a m O b j e c t K e y a n y T y p e z b w N T n L X > < a : K e y V a l u e O f D i a g r a m O b j e c t K e y a n y T y p e z b w N T n L X > < a : K e y > < K e y > T a b l e s \ L i s t T e s t C a s e s \ D i s t i n c t   C o u n t   o f   P r o f i l e \ A d d i t i o n a l   I n f o \ I m p l i c i t   M e a s u r e < / K e y > < / a : K e y > < a : V a l u e   i : t y p e = " D i a g r a m D i s p l a y V i e w S t a t e I D i a g r a m T a g A d d i t i o n a l I n f o " / > < / a : K e y V a l u e O f D i a g r a m O b j e c t K e y a n y T y p e z b w N T n L X > < a : K e y V a l u e O f D i a g r a m O b j e c t K e y a n y T y p e z b w N T n L X > < a : K e y > < K e y > R e l a t i o n s h i p s \ & l t ; T a b l e s \ L i s t T e s t C a s e s \ C o l u m n s \ U E P T   S c e n a r i o & g t ; - & l t ; T a b l e s \ T e s t S c e n a r i o M a p p i n g \ C o l u m n s \ U E P T   S c e n a r i o & g t ; < / K e y > < / a : K e y > < a : V a l u e   i : t y p e = " D i a g r a m D i s p l a y L i n k V i e w S t a t e " > < A u t o m a t i o n P r o p e r t y H e l p e r T e x t > E n d   p o i n t   1 :   ( 3 1 3 . 9 0 3 8 1 0 5 6 7 6 6 6 , 7 5 ) .   E n d   p o i n t   2 :   ( 2 1 6 , 7 5 )   < / A u t o m a t i o n P r o p e r t y H e l p e r T e x t > < L a y e d O u t > t r u e < / L a y e d O u t > < P o i n t s   x m l n s : b = " h t t p : / / s c h e m a s . d a t a c o n t r a c t . o r g / 2 0 0 4 / 0 7 / S y s t e m . W i n d o w s " > < b : P o i n t > < b : _ x > 3 1 3 . 9 0 3 8 1 0 5 6 7 6 6 5 8 < / b : _ x > < b : _ y > 7 5 < / b : _ y > < / b : P o i n t > < b : P o i n t > < b : _ x > 2 1 6 < / b : _ x > < b : _ y > 7 5 < / b : _ y > < / b : P o i n t > < / P o i n t s > < / a : V a l u e > < / a : K e y V a l u e O f D i a g r a m O b j e c t K e y a n y T y p e z b w N T n L X > < a : K e y V a l u e O f D i a g r a m O b j e c t K e y a n y T y p e z b w N T n L X > < a : K e y > < K e y > R e l a t i o n s h i p s \ & l t ; T a b l e s \ L i s t T e s t C a s e s \ C o l u m n s \ U E P T   S c e n a r i o & g t ; - & l t ; T a b l e s \ T e s t S c e n a r i o M a p p i n g \ C o l u m n s \ U E P T   S c e n a r i o & g t ; \ F K < / K e y > < / a : K e y > < a : V a l u e   i : t y p e = " D i a g r a m D i s p l a y L i n k E n d p o i n t V i e w S t a t e " > < H e i g h t > 1 6 < / H e i g h t > < L a b e l L o c a t i o n   x m l n s : b = " h t t p : / / s c h e m a s . d a t a c o n t r a c t . o r g / 2 0 0 4 / 0 7 / S y s t e m . W i n d o w s " > < b : _ x > 3 1 3 . 9 0 3 8 1 0 5 6 7 6 6 5 8 < / b : _ x > < b : _ y > 6 7 < / b : _ y > < / L a b e l L o c a t i o n > < L o c a t i o n   x m l n s : b = " h t t p : / / s c h e m a s . d a t a c o n t r a c t . o r g / 2 0 0 4 / 0 7 / S y s t e m . W i n d o w s " > < b : _ x > 3 2 9 . 9 0 3 8 1 0 5 6 7 6 6 5 8 < / b : _ x > < b : _ y > 7 5 < / b : _ y > < / L o c a t i o n > < S h a p e R o t a t e A n g l e > 1 8 0 < / S h a p e R o t a t e A n g l e > < W i d t h > 1 6 < / W i d t h > < / a : V a l u e > < / a : K e y V a l u e O f D i a g r a m O b j e c t K e y a n y T y p e z b w N T n L X > < a : K e y V a l u e O f D i a g r a m O b j e c t K e y a n y T y p e z b w N T n L X > < a : K e y > < K e y > R e l a t i o n s h i p s \ & l t ; T a b l e s \ L i s t T e s t C a s e s \ C o l u m n s \ U E P T   S c e n a r i o & g t ; - & l t ; T a b l e s \ T e s t S c e n a r i o M a p p i n g \ C o l u m n s \ U E P T   S c e n a r i o & g t ; \ P K < / K e y > < / a : K e y > < a : V a l u e   i : t y p e = " D i a g r a m D i s p l a y L i n k E n d p o i n t V i e w S t a t e " > < H e i g h t > 1 6 < / H e i g h t > < L a b e l L o c a t i o n   x m l n s : b = " h t t p : / / s c h e m a s . d a t a c o n t r a c t . o r g / 2 0 0 4 / 0 7 / S y s t e m . W i n d o w s " > < b : _ x > 2 0 0 < / b : _ x > < b : _ y > 6 7 < / b : _ y > < / L a b e l L o c a t i o n > < L o c a t i o n   x m l n s : b = " h t t p : / / s c h e m a s . d a t a c o n t r a c t . o r g / 2 0 0 4 / 0 7 / S y s t e m . W i n d o w s " > < b : _ x > 2 0 0 < / b : _ x > < b : _ y > 7 5 < / b : _ y > < / L o c a t i o n > < S h a p e R o t a t e A n g l e > 3 6 0 < / S h a p e R o t a t e A n g l e > < W i d t h > 1 6 < / W i d t h > < / a : V a l u e > < / a : K e y V a l u e O f D i a g r a m O b j e c t K e y a n y T y p e z b w N T n L X > < a : K e y V a l u e O f D i a g r a m O b j e c t K e y a n y T y p e z b w N T n L X > < a : K e y > < K e y > R e l a t i o n s h i p s \ & l t ; T a b l e s \ L i s t T e s t C a s e s \ C o l u m n s \ U E P T   S c e n a r i o & g t ; - & l t ; T a b l e s \ T e s t S c e n a r i o M a p p i n g \ C o l u m n s \ U E P T   S c e n a r i o & g t ; \ C r o s s F i l t e r < / K e y > < / a : K e y > < a : V a l u e   i : t y p e = " D i a g r a m D i s p l a y L i n k C r o s s F i l t e r V i e w S t a t e " > < P o i n t s   x m l n s : b = " h t t p : / / s c h e m a s . d a t a c o n t r a c t . o r g / 2 0 0 4 / 0 7 / S y s t e m . W i n d o w s " > < b : P o i n t > < b : _ x > 3 1 3 . 9 0 3 8 1 0 5 6 7 6 6 5 8 < / b : _ x > < b : _ y > 7 5 < / b : _ y > < / b : P o i n t > < b : P o i n t > < b : _ x > 2 1 6 < / b : _ x > < b : _ y > 7 5 < / b : _ y > < / b : P o i n t > < / P o i n t s > < / a : V a l u e > < / a : K e y V a l u e O f D i a g r a m O b j e c t K e y a n y T y p e z b w N T n L X > < / V i e w S t a t e s > < / D i a g r a m M a n a g e r . S e r i a l i z a b l e D i a g r a m > < D i a g r a m M a n a g e r . S e r i a l i z a b l e D i a g r a m > < A d a p t e r   i : t y p e = " M e a s u r e D i a g r a m S a n d b o x A d a p t e r " > < T a b l e N a m e > T e s t S c e n a r i o M a p p i n g < / 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 T e s t S c e n a r i o M a p p i n g < / 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 M e a s u r e s \ C o u n t   o f   U E P T   S c e n a r i o < / K e y > < / D i a g r a m O b j e c t K e y > < D i a g r a m O b j e c t K e y > < K e y > M e a s u r e s \ C o u n t   o f   U E P T   S c e n a r i o \ T a g I n f o \ F o r m u l a < / K e y > < / D i a g r a m O b j e c t K e y > < D i a g r a m O b j e c t K e y > < K e y > M e a s u r e s \ C o u n t   o f   U E P T   S c e n a r i o \ T a g I n f o \ V a l u e < / K e y > < / D i a g r a m O b j e c t K e y > < D i a g r a m O b j e c t K e y > < K e y > M e a s u r e s \ D i s t i n c t   C o u n t   o f   U E P T   S c e n a r i o < / K e y > < / D i a g r a m O b j e c t K e y > < D i a g r a m O b j e c t K e y > < K e y > M e a s u r e s \ D i s t i n c t   C o u n t   o f   U E P T   S c e n a r i o \ T a g I n f o \ F o r m u l a < / K e y > < / D i a g r a m O b j e c t K e y > < D i a g r a m O b j e c t K e y > < K e y > M e a s u r e s \ D i s t i n c t   C o u n t   o f   U E P T   S c e n a r i o \ T a g I n f o \ V a l u e < / K e y > < / D i a g r a m O b j e c t K e y > < D i a g r a m O b j e c t K e y > < K e y > C o l u m n s \ U E P T   S c e n a r i o < / K e y > < / D i a g r a m O b j e c t K e y > < D i a g r a m O b j e c t K e y > < K e y > C o l u m n s \ F u e l   T y p e < / K e y > < / D i a g r a m O b j e c t K e y > < D i a g r a m O b j e c t K e y > < K e y > C o l u m n s \ P r i o r i t y < / K e y > < / D i a g r a m O b j e c t K e y > < D i a g r a m O b j e c t K e y > < K e y > L i n k s \ & l t ; C o l u m n s \ C o u n t   o f   U E P T   S c e n a r i o & g t ; - & l t ; M e a s u r e s \ U E P T   S c e n a r i o & g t ; < / K e y > < / D i a g r a m O b j e c t K e y > < D i a g r a m O b j e c t K e y > < K e y > L i n k s \ & l t ; C o l u m n s \ C o u n t   o f   U E P T   S c e n a r i o & g t ; - & l t ; M e a s u r e s \ U E P T   S c e n a r i o & g t ; \ C O L U M N < / K e y > < / D i a g r a m O b j e c t K e y > < D i a g r a m O b j e c t K e y > < K e y > L i n k s \ & l t ; C o l u m n s \ C o u n t   o f   U E P T   S c e n a r i o & g t ; - & l t ; M e a s u r e s \ U E P T   S c e n a r i o & g t ; \ M E A S U R E < / K e y > < / D i a g r a m O b j e c t K e y > < D i a g r a m O b j e c t K e y > < K e y > L i n k s \ & l t ; C o l u m n s \ D i s t i n c t   C o u n t   o f   U E P T   S c e n a r i o & g t ; - & l t ; M e a s u r e s \ U E P T   S c e n a r i o & g t ; < / K e y > < / D i a g r a m O b j e c t K e y > < D i a g r a m O b j e c t K e y > < K e y > L i n k s \ & l t ; C o l u m n s \ D i s t i n c t   C o u n t   o f   U E P T   S c e n a r i o & g t ; - & l t ; M e a s u r e s \ U E P T   S c e n a r i o & g t ; \ C O L U M N < / K e y > < / D i a g r a m O b j e c t K e y > < D i a g r a m O b j e c t K e y > < K e y > L i n k s \ & l t ; C o l u m n s \ D i s t i n c t   C o u n t   o f   U E P T   S c e n a r i o & g t ; - & l t ; M e a s u r e s \ U E P T   S c e n a r i o & g t ; \ M E A S U R E 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 M e a s u r e s \ C o u n t   o f   U E P T   S c e n a r i o < / K e y > < / a : K e y > < a : V a l u e   i : t y p e = " M e a s u r e G r i d N o d e V i e w S t a t e " > < L a y e d O u t > t r u e < / L a y e d O u t > < W a s U I I n v i s i b l e > t r u e < / W a s U I I n v i s i b l e > < / a : V a l u e > < / a : K e y V a l u e O f D i a g r a m O b j e c t K e y a n y T y p e z b w N T n L X > < a : K e y V a l u e O f D i a g r a m O b j e c t K e y a n y T y p e z b w N T n L X > < a : K e y > < K e y > M e a s u r e s \ C o u n t   o f   U E P T   S c e n a r i o \ T a g I n f o \ F o r m u l a < / K e y > < / a : K e y > < a : V a l u e   i : t y p e = " M e a s u r e G r i d V i e w S t a t e I D i a g r a m T a g A d d i t i o n a l I n f o " / > < / a : K e y V a l u e O f D i a g r a m O b j e c t K e y a n y T y p e z b w N T n L X > < a : K e y V a l u e O f D i a g r a m O b j e c t K e y a n y T y p e z b w N T n L X > < a : K e y > < K e y > M e a s u r e s \ C o u n t   o f   U E P T   S c e n a r i o \ T a g I n f o \ V a l u e < / K e y > < / a : K e y > < a : V a l u e   i : t y p e = " M e a s u r e G r i d V i e w S t a t e I D i a g r a m T a g A d d i t i o n a l I n f o " / > < / a : K e y V a l u e O f D i a g r a m O b j e c t K e y a n y T y p e z b w N T n L X > < a : K e y V a l u e O f D i a g r a m O b j e c t K e y a n y T y p e z b w N T n L X > < a : K e y > < K e y > M e a s u r e s \ D i s t i n c t   C o u n t   o f   U E P T   S c e n a r i o < / K e y > < / a : K e y > < a : V a l u e   i : t y p e = " M e a s u r e G r i d N o d e V i e w S t a t e " > < L a y e d O u t > t r u e < / L a y e d O u t > < R o w > 1 < / R o w > < W a s U I I n v i s i b l e > t r u e < / W a s U I I n v i s i b l e > < / a : V a l u e > < / a : K e y V a l u e O f D i a g r a m O b j e c t K e y a n y T y p e z b w N T n L X > < a : K e y V a l u e O f D i a g r a m O b j e c t K e y a n y T y p e z b w N T n L X > < a : K e y > < K e y > M e a s u r e s \ D i s t i n c t   C o u n t   o f   U E P T   S c e n a r i o \ T a g I n f o \ F o r m u l a < / K e y > < / a : K e y > < a : V a l u e   i : t y p e = " M e a s u r e G r i d V i e w S t a t e I D i a g r a m T a g A d d i t i o n a l I n f o " / > < / a : K e y V a l u e O f D i a g r a m O b j e c t K e y a n y T y p e z b w N T n L X > < a : K e y V a l u e O f D i a g r a m O b j e c t K e y a n y T y p e z b w N T n L X > < a : K e y > < K e y > M e a s u r e s \ D i s t i n c t   C o u n t   o f   U E P T   S c e n a r i o \ T a g I n f o \ V a l u e < / K e y > < / a : K e y > < a : V a l u e   i : t y p e = " M e a s u r e G r i d V i e w S t a t e I D i a g r a m T a g A d d i t i o n a l I n f o " / > < / a : K e y V a l u e O f D i a g r a m O b j e c t K e y a n y T y p e z b w N T n L X > < a : K e y V a l u e O f D i a g r a m O b j e c t K e y a n y T y p e z b w N T n L X > < a : K e y > < K e y > C o l u m n s \ U E P T   S c e n a r i o < / K e y > < / a : K e y > < a : V a l u e   i : t y p e = " M e a s u r e G r i d N o d e V i e w S t a t e " > < L a y e d O u t > t r u e < / L a y e d O u t > < / a : V a l u e > < / a : K e y V a l u e O f D i a g r a m O b j e c t K e y a n y T y p e z b w N T n L X > < a : K e y V a l u e O f D i a g r a m O b j e c t K e y a n y T y p e z b w N T n L X > < a : K e y > < K e y > C o l u m n s \ F u e l   T y p e < / K e y > < / a : K e y > < a : V a l u e   i : t y p e = " M e a s u r e G r i d N o d e V i e w S t a t e " > < C o l u m n > 1 < / C o l u m n > < L a y e d O u t > t r u e < / L a y e d O u t > < / a : V a l u e > < / a : K e y V a l u e O f D i a g r a m O b j e c t K e y a n y T y p e z b w N T n L X > < a : K e y V a l u e O f D i a g r a m O b j e c t K e y a n y T y p e z b w N T n L X > < a : K e y > < K e y > C o l u m n s \ P r i o r i t y < / K e y > < / a : K e y > < a : V a l u e   i : t y p e = " M e a s u r e G r i d N o d e V i e w S t a t e " > < C o l u m n > 2 < / C o l u m n > < L a y e d O u t > t r u e < / L a y e d O u t > < / a : V a l u e > < / a : K e y V a l u e O f D i a g r a m O b j e c t K e y a n y T y p e z b w N T n L X > < a : K e y V a l u e O f D i a g r a m O b j e c t K e y a n y T y p e z b w N T n L X > < a : K e y > < K e y > L i n k s \ & l t ; C o l u m n s \ C o u n t   o f   U E P T   S c e n a r i o & g t ; - & l t ; M e a s u r e s \ U E P T   S c e n a r i o & g t ; < / K e y > < / a : K e y > < a : V a l u e   i : t y p e = " M e a s u r e G r i d V i e w S t a t e I D i a g r a m L i n k " / > < / a : K e y V a l u e O f D i a g r a m O b j e c t K e y a n y T y p e z b w N T n L X > < a : K e y V a l u e O f D i a g r a m O b j e c t K e y a n y T y p e z b w N T n L X > < a : K e y > < K e y > L i n k s \ & l t ; C o l u m n s \ C o u n t   o f   U E P T   S c e n a r i o & g t ; - & l t ; M e a s u r e s \ U E P T   S c e n a r i o & g t ; \ C O L U M N < / K e y > < / a : K e y > < a : V a l u e   i : t y p e = " M e a s u r e G r i d V i e w S t a t e I D i a g r a m L i n k E n d p o i n t " / > < / a : K e y V a l u e O f D i a g r a m O b j e c t K e y a n y T y p e z b w N T n L X > < a : K e y V a l u e O f D i a g r a m O b j e c t K e y a n y T y p e z b w N T n L X > < a : K e y > < K e y > L i n k s \ & l t ; C o l u m n s \ C o u n t   o f   U E P T   S c e n a r i o & g t ; - & l t ; M e a s u r e s \ U E P T   S c e n a r i o & g t ; \ M E A S U R E < / K e y > < / a : K e y > < a : V a l u e   i : t y p e = " M e a s u r e G r i d V i e w S t a t e I D i a g r a m L i n k E n d p o i n t " / > < / a : K e y V a l u e O f D i a g r a m O b j e c t K e y a n y T y p e z b w N T n L X > < a : K e y V a l u e O f D i a g r a m O b j e c t K e y a n y T y p e z b w N T n L X > < a : K e y > < K e y > L i n k s \ & l t ; C o l u m n s \ D i s t i n c t   C o u n t   o f   U E P T   S c e n a r i o & g t ; - & l t ; M e a s u r e s \ U E P T   S c e n a r i o & g t ; < / K e y > < / a : K e y > < a : V a l u e   i : t y p e = " M e a s u r e G r i d V i e w S t a t e I D i a g r a m L i n k " / > < / a : K e y V a l u e O f D i a g r a m O b j e c t K e y a n y T y p e z b w N T n L X > < a : K e y V a l u e O f D i a g r a m O b j e c t K e y a n y T y p e z b w N T n L X > < a : K e y > < K e y > L i n k s \ & l t ; C o l u m n s \ D i s t i n c t   C o u n t   o f   U E P T   S c e n a r i o & g t ; - & l t ; M e a s u r e s \ U E P T   S c e n a r i o & g t ; \ C O L U M N < / K e y > < / a : K e y > < a : V a l u e   i : t y p e = " M e a s u r e G r i d V i e w S t a t e I D i a g r a m L i n k E n d p o i n t " / > < / a : K e y V a l u e O f D i a g r a m O b j e c t K e y a n y T y p e z b w N T n L X > < a : K e y V a l u e O f D i a g r a m O b j e c t K e y a n y T y p e z b w N T n L X > < a : K e y > < K e y > L i n k s \ & l t ; C o l u m n s \ D i s t i n c t   C o u n t   o f   U E P T   S c e n a r i o & g t ; - & l t ; M e a s u r e s \ U E P T   S c e n a r i o & g t ; \ M E A S U R E < / K e y > < / a : K e y > < a : V a l u e   i : t y p e = " M e a s u r e G r i d V i e w S t a t e I D i a g r a m L i n k E n d p o i n t " / > < / a : K e y V a l u e O f D i a g r a m O b j e c t K e y a n y T y p e z b w N T n L X > < / V i e w S t a t e s > < / D i a g r a m M a n a g e r . S e r i a l i z a b l e D i a g r a m > < D i a g r a m M a n a g e r . S e r i a l i z a b l e D i a g r a m > < A d a p t e r   i : t y p e = " M e a s u r e D i a g r a m S a n d b o x A d a p t e r " > < T a b l e N a m e > L i s t T e s t C a s e s < / 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 L i s t T e s t C a s e s < / 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 M e a s u r e s \ C o u n t   o f   U n i q u e   I D < / K e y > < / D i a g r a m O b j e c t K e y > < D i a g r a m O b j e c t K e y > < K e y > M e a s u r e s \ C o u n t   o f   U n i q u e   I D \ T a g I n f o \ F o r m u l a < / K e y > < / D i a g r a m O b j e c t K e y > < D i a g r a m O b j e c t K e y > < K e y > M e a s u r e s \ C o u n t   o f   U n i q u e   I D \ T a g I n f o \ V a l u e < / K e y > < / D i a g r a m O b j e c t K e y > < D i a g r a m O b j e c t K e y > < K e y > M e a s u r e s \ D i s t i n c t   C o u n t   o f   U n i q u e   I D < / K e y > < / D i a g r a m O b j e c t K e y > < D i a g r a m O b j e c t K e y > < K e y > M e a s u r e s \ D i s t i n c t   C o u n t   o f   U n i q u e   I D \ T a g I n f o \ F o r m u l a < / K e y > < / D i a g r a m O b j e c t K e y > < D i a g r a m O b j e c t K e y > < K e y > M e a s u r e s \ D i s t i n c t   C o u n t   o f   U n i q u e   I D \ T a g I n f o \ V a l u e < / K e y > < / D i a g r a m O b j e c t K e y > < D i a g r a m O b j e c t K e y > < K e y > M e a s u r e s \ C o u n t   o f   P r o f i l e < / K e y > < / D i a g r a m O b j e c t K e y > < D i a g r a m O b j e c t K e y > < K e y > M e a s u r e s \ C o u n t   o f   P r o f i l e \ T a g I n f o \ F o r m u l a < / K e y > < / D i a g r a m O b j e c t K e y > < D i a g r a m O b j e c t K e y > < K e y > M e a s u r e s \ C o u n t   o f   P r o f i l e \ T a g I n f o \ V a l u e < / K e y > < / D i a g r a m O b j e c t K e y > < D i a g r a m O b j e c t K e y > < K e y > M e a s u r e s \ D i s t i n c t   C o u n t   o f   P r o f i l e < / K e y > < / D i a g r a m O b j e c t K e y > < D i a g r a m O b j e c t K e y > < K e y > M e a s u r e s \ D i s t i n c t   C o u n t   o f   P r o f i l e \ T a g I n f o \ F o r m u l a < / K e y > < / D i a g r a m O b j e c t K e y > < D i a g r a m O b j e c t K e y > < K e y > M e a s u r e s \ D i s t i n c t   C o u n t   o f   P r o f i l e \ T a g I n f o \ V a l u e < / K e y > < / D i a g r a m O b j e c t K e y > < D i a g r a m O b j e c t K e y > < K e y > C o l u m n s \ T e s t   C a s e   C a t e g o r y < / K e y > < / D i a g r a m O b j e c t K e y > < D i a g r a m O b j e c t K e y > < K e y > C o l u m n s \ U E P T   S c e n a r i o < / K e y > < / D i a g r a m O b j e c t K e y > < D i a g r a m O b j e c t K e y > < K e y > C o l u m n s \ T e s t   C a s e   I d < / K e y > < / D i a g r a m O b j e c t K e y > < D i a g r a m O b j e c t K e y > < K e y > C o l u m n s \ T e s t   C a s e   T i t l e < / K e y > < / D i a g r a m O b j e c t K e y > < D i a g r a m O b j e c t K e y > < K e y > C o l u m n s \ D o m e s t i c < / K e y > < / D i a g r a m O b j e c t K e y > < D i a g r a m O b j e c t K e y > < K e y > C o l u m n s \ N o n   D o m e s t i c < / K e y > < / D i a g r a m O b j e c t K e y > < D i a g r a m O b j e c t K e y > < K e y > C o l u m n s \ S m a r t < / K e y > < / D i a g r a m O b j e c t K e y > < D i a g r a m O b j e c t K e y > < K e y > C o l u m n s \ N o n   S m a r t < / K e y > < / D i a g r a m O b j e c t K e y > < D i a g r a m O b j e c t K e y > < K e y > C o l u m n s \ A s s o c i a t e d   T e s t   S c e n a r i o   I d < / K e y > < / D i a g r a m O b j e c t K e y > < D i a g r a m O b j e c t K e y > < K e y > C o l u m n s \ P r e - R e q u i s i t e   T e s t   C a s e < / K e y > < / D i a g r a m O b j e c t K e y > < D i a g r a m O b j e c t K e y > < K e y > C o l u m n s \ R e g r e s s i o n   T e s t s < / K e y > < / D i a g r a m O b j e c t K e y > < D i a g r a m O b j e c t K e y > < K e y > C o l u m n s \ P r o f i l e < / K e y > < / D i a g r a m O b j e c t K e y > < D i a g r a m O b j e c t K e y > < K e y > C o l u m n s \ U n i q u e   I D < / K e y > < / D i a g r a m O b j e c t K e y > < D i a g r a m O b j e c t K e y > < K e y > L i n k s \ & l t ; C o l u m n s \ C o u n t   o f   U n i q u e   I D & g t ; - & l t ; M e a s u r e s \ U n i q u e   I D & g t ; < / K e y > < / D i a g r a m O b j e c t K e y > < D i a g r a m O b j e c t K e y > < K e y > L i n k s \ & l t ; C o l u m n s \ C o u n t   o f   U n i q u e   I D & g t ; - & l t ; M e a s u r e s \ U n i q u e   I D & g t ; \ C O L U M N < / K e y > < / D i a g r a m O b j e c t K e y > < D i a g r a m O b j e c t K e y > < K e y > L i n k s \ & l t ; C o l u m n s \ C o u n t   o f   U n i q u e   I D & g t ; - & l t ; M e a s u r e s \ U n i q u e   I D & g t ; \ M E A S U R E < / K e y > < / D i a g r a m O b j e c t K e y > < D i a g r a m O b j e c t K e y > < K e y > L i n k s \ & l t ; C o l u m n s \ D i s t i n c t   C o u n t   o f   U n i q u e   I D & g t ; - & l t ; M e a s u r e s \ U n i q u e   I D & g t ; < / K e y > < / D i a g r a m O b j e c t K e y > < D i a g r a m O b j e c t K e y > < K e y > L i n k s \ & l t ; C o l u m n s \ D i s t i n c t   C o u n t   o f   U n i q u e   I D & g t ; - & l t ; M e a s u r e s \ U n i q u e   I D & g t ; \ C O L U M N < / K e y > < / D i a g r a m O b j e c t K e y > < D i a g r a m O b j e c t K e y > < K e y > L i n k s \ & l t ; C o l u m n s \ D i s t i n c t   C o u n t   o f   U n i q u e   I D & g t ; - & l t ; M e a s u r e s \ U n i q u e   I D & g t ; \ M E A S U R E < / K e y > < / D i a g r a m O b j e c t K e y > < D i a g r a m O b j e c t K e y > < K e y > L i n k s \ & l t ; C o l u m n s \ C o u n t   o f   P r o f i l e & g t ; - & l t ; M e a s u r e s \ P r o f i l e & g t ; < / K e y > < / D i a g r a m O b j e c t K e y > < D i a g r a m O b j e c t K e y > < K e y > L i n k s \ & l t ; C o l u m n s \ C o u n t   o f   P r o f i l e & g t ; - & l t ; M e a s u r e s \ P r o f i l e & g t ; \ C O L U M N < / K e y > < / D i a g r a m O b j e c t K e y > < D i a g r a m O b j e c t K e y > < K e y > L i n k s \ & l t ; C o l u m n s \ C o u n t   o f   P r o f i l e & g t ; - & l t ; M e a s u r e s \ P r o f i l e & g t ; \ M E A S U R E < / K e y > < / D i a g r a m O b j e c t K e y > < D i a g r a m O b j e c t K e y > < K e y > L i n k s \ & l t ; C o l u m n s \ D i s t i n c t   C o u n t   o f   P r o f i l e & g t ; - & l t ; M e a s u r e s \ P r o f i l e & g t ; < / K e y > < / D i a g r a m O b j e c t K e y > < D i a g r a m O b j e c t K e y > < K e y > L i n k s \ & l t ; C o l u m n s \ D i s t i n c t   C o u n t   o f   P r o f i l e & g t ; - & l t ; M e a s u r e s \ P r o f i l e & g t ; \ C O L U M N < / K e y > < / D i a g r a m O b j e c t K e y > < D i a g r a m O b j e c t K e y > < K e y > L i n k s \ & l t ; C o l u m n s \ D i s t i n c t   C o u n t   o f   P r o f i l e & g t ; - & l t ; M e a s u r e s \ P r o f i l e & g t ; \ M E A S U R E 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 M e a s u r e s \ C o u n t   o f   U n i q u e   I D < / K e y > < / a : K e y > < a : V a l u e   i : t y p e = " M e a s u r e G r i d N o d e V i e w S t a t e " > < C o l u m n > 1 2 < / C o l u m n > < L a y e d O u t > t r u e < / L a y e d O u t > < W a s U I I n v i s i b l e > t r u e < / W a s U I I n v i s i b l e > < / a : V a l u e > < / a : K e y V a l u e O f D i a g r a m O b j e c t K e y a n y T y p e z b w N T n L X > < a : K e y V a l u e O f D i a g r a m O b j e c t K e y a n y T y p e z b w N T n L X > < a : K e y > < K e y > M e a s u r e s \ C o u n t   o f   U n i q u e   I D \ T a g I n f o \ F o r m u l a < / K e y > < / a : K e y > < a : V a l u e   i : t y p e = " M e a s u r e G r i d V i e w S t a t e I D i a g r a m T a g A d d i t i o n a l I n f o " / > < / a : K e y V a l u e O f D i a g r a m O b j e c t K e y a n y T y p e z b w N T n L X > < a : K e y V a l u e O f D i a g r a m O b j e c t K e y a n y T y p e z b w N T n L X > < a : K e y > < K e y > M e a s u r e s \ C o u n t   o f   U n i q u e   I D \ T a g I n f o \ V a l u e < / K e y > < / a : K e y > < a : V a l u e   i : t y p e = " M e a s u r e G r i d V i e w S t a t e I D i a g r a m T a g A d d i t i o n a l I n f o " / > < / a : K e y V a l u e O f D i a g r a m O b j e c t K e y a n y T y p e z b w N T n L X > < a : K e y V a l u e O f D i a g r a m O b j e c t K e y a n y T y p e z b w N T n L X > < a : K e y > < K e y > M e a s u r e s \ D i s t i n c t   C o u n t   o f   U n i q u e   I D < / K e y > < / a : K e y > < a : V a l u e   i : t y p e = " M e a s u r e G r i d N o d e V i e w S t a t e " > < C o l u m n > 1 2 < / C o l u m n > < L a y e d O u t > t r u e < / L a y e d O u t > < W a s U I I n v i s i b l e > t r u e < / W a s U I I n v i s i b l e > < / a : V a l u e > < / a : K e y V a l u e O f D i a g r a m O b j e c t K e y a n y T y p e z b w N T n L X > < a : K e y V a l u e O f D i a g r a m O b j e c t K e y a n y T y p e z b w N T n L X > < a : K e y > < K e y > M e a s u r e s \ D i s t i n c t   C o u n t   o f   U n i q u e   I D \ T a g I n f o \ F o r m u l a < / K e y > < / a : K e y > < a : V a l u e   i : t y p e = " M e a s u r e G r i d V i e w S t a t e I D i a g r a m T a g A d d i t i o n a l I n f o " / > < / a : K e y V a l u e O f D i a g r a m O b j e c t K e y a n y T y p e z b w N T n L X > < a : K e y V a l u e O f D i a g r a m O b j e c t K e y a n y T y p e z b w N T n L X > < a : K e y > < K e y > M e a s u r e s \ D i s t i n c t   C o u n t   o f   U n i q u e   I D \ T a g I n f o \ V a l u e < / K e y > < / a : K e y > < a : V a l u e   i : t y p e = " M e a s u r e G r i d V i e w S t a t e I D i a g r a m T a g A d d i t i o n a l I n f o " / > < / a : K e y V a l u e O f D i a g r a m O b j e c t K e y a n y T y p e z b w N T n L X > < a : K e y V a l u e O f D i a g r a m O b j e c t K e y a n y T y p e z b w N T n L X > < a : K e y > < K e y > M e a s u r e s \ C o u n t   o f   P r o f i l e < / K e y > < / a : K e y > < a : V a l u e   i : t y p e = " M e a s u r e G r i d N o d e V i e w S t a t e " > < C o l u m n > 1 1 < / C o l u m n > < L a y e d O u t > t r u e < / L a y e d O u t > < W a s U I I n v i s i b l e > t r u e < / W a s U I I n v i s i b l e > < / a : V a l u e > < / a : K e y V a l u e O f D i a g r a m O b j e c t K e y a n y T y p e z b w N T n L X > < a : K e y V a l u e O f D i a g r a m O b j e c t K e y a n y T y p e z b w N T n L X > < a : K e y > < K e y > M e a s u r e s \ C o u n t   o f   P r o f i l e \ T a g I n f o \ F o r m u l a < / K e y > < / a : K e y > < a : V a l u e   i : t y p e = " M e a s u r e G r i d V i e w S t a t e I D i a g r a m T a g A d d i t i o n a l I n f o " / > < / a : K e y V a l u e O f D i a g r a m O b j e c t K e y a n y T y p e z b w N T n L X > < a : K e y V a l u e O f D i a g r a m O b j e c t K e y a n y T y p e z b w N T n L X > < a : K e y > < K e y > M e a s u r e s \ C o u n t   o f   P r o f i l e \ T a g I n f o \ V a l u e < / K e y > < / a : K e y > < a : V a l u e   i : t y p e = " M e a s u r e G r i d V i e w S t a t e I D i a g r a m T a g A d d i t i o n a l I n f o " / > < / a : K e y V a l u e O f D i a g r a m O b j e c t K e y a n y T y p e z b w N T n L X > < a : K e y V a l u e O f D i a g r a m O b j e c t K e y a n y T y p e z b w N T n L X > < a : K e y > < K e y > M e a s u r e s \ D i s t i n c t   C o u n t   o f   P r o f i l e < / K e y > < / a : K e y > < a : V a l u e   i : t y p e = " M e a s u r e G r i d N o d e V i e w S t a t e " > < C o l u m n > 1 1 < / C o l u m n > < L a y e d O u t > t r u e < / L a y e d O u t > < W a s U I I n v i s i b l e > t r u e < / W a s U I I n v i s i b l e > < / a : V a l u e > < / a : K e y V a l u e O f D i a g r a m O b j e c t K e y a n y T y p e z b w N T n L X > < a : K e y V a l u e O f D i a g r a m O b j e c t K e y a n y T y p e z b w N T n L X > < a : K e y > < K e y > M e a s u r e s \ D i s t i n c t   C o u n t   o f   P r o f i l e \ T a g I n f o \ F o r m u l a < / K e y > < / a : K e y > < a : V a l u e   i : t y p e = " M e a s u r e G r i d V i e w S t a t e I D i a g r a m T a g A d d i t i o n a l I n f o " / > < / a : K e y V a l u e O f D i a g r a m O b j e c t K e y a n y T y p e z b w N T n L X > < a : K e y V a l u e O f D i a g r a m O b j e c t K e y a n y T y p e z b w N T n L X > < a : K e y > < K e y > M e a s u r e s \ D i s t i n c t   C o u n t   o f   P r o f i l e \ T a g I n f o \ V a l u e < / K e y > < / a : K e y > < a : V a l u e   i : t y p e = " M e a s u r e G r i d V i e w S t a t e I D i a g r a m T a g A d d i t i o n a l I n f o " / > < / a : K e y V a l u e O f D i a g r a m O b j e c t K e y a n y T y p e z b w N T n L X > < a : K e y V a l u e O f D i a g r a m O b j e c t K e y a n y T y p e z b w N T n L X > < a : K e y > < K e y > C o l u m n s \ T e s t   C a s e   C a t e g o r y < / K e y > < / a : K e y > < a : V a l u e   i : t y p e = " M e a s u r e G r i d N o d e V i e w S t a t e " > < L a y e d O u t > t r u e < / L a y e d O u t > < / a : V a l u e > < / a : K e y V a l u e O f D i a g r a m O b j e c t K e y a n y T y p e z b w N T n L X > < a : K e y V a l u e O f D i a g r a m O b j e c t K e y a n y T y p e z b w N T n L X > < a : K e y > < K e y > C o l u m n s \ U E P T   S c e n a r i o < / K e y > < / a : K e y > < a : V a l u e   i : t y p e = " M e a s u r e G r i d N o d e V i e w S t a t e " > < C o l u m n > 1 < / C o l u m n > < L a y e d O u t > t r u e < / L a y e d O u t > < / a : V a l u e > < / a : K e y V a l u e O f D i a g r a m O b j e c t K e y a n y T y p e z b w N T n L X > < a : K e y V a l u e O f D i a g r a m O b j e c t K e y a n y T y p e z b w N T n L X > < a : K e y > < K e y > C o l u m n s \ T e s t   C a s e   I d < / K e y > < / a : K e y > < a : V a l u e   i : t y p e = " M e a s u r e G r i d N o d e V i e w S t a t e " > < C o l u m n > 2 < / C o l u m n > < L a y e d O u t > t r u e < / L a y e d O u t > < / a : V a l u e > < / a : K e y V a l u e O f D i a g r a m O b j e c t K e y a n y T y p e z b w N T n L X > < a : K e y V a l u e O f D i a g r a m O b j e c t K e y a n y T y p e z b w N T n L X > < a : K e y > < K e y > C o l u m n s \ T e s t   C a s e   T i t l e < / K e y > < / a : K e y > < a : V a l u e   i : t y p e = " M e a s u r e G r i d N o d e V i e w S t a t e " > < C o l u m n > 3 < / C o l u m n > < L a y e d O u t > t r u e < / L a y e d O u t > < / a : V a l u e > < / a : K e y V a l u e O f D i a g r a m O b j e c t K e y a n y T y p e z b w N T n L X > < a : K e y V a l u e O f D i a g r a m O b j e c t K e y a n y T y p e z b w N T n L X > < a : K e y > < K e y > C o l u m n s \ D o m e s t i c < / K e y > < / a : K e y > < a : V a l u e   i : t y p e = " M e a s u r e G r i d N o d e V i e w S t a t e " > < C o l u m n > 4 < / C o l u m n > < L a y e d O u t > t r u e < / L a y e d O u t > < / a : V a l u e > < / a : K e y V a l u e O f D i a g r a m O b j e c t K e y a n y T y p e z b w N T n L X > < a : K e y V a l u e O f D i a g r a m O b j e c t K e y a n y T y p e z b w N T n L X > < a : K e y > < K e y > C o l u m n s \ N o n   D o m e s t i c < / K e y > < / a : K e y > < a : V a l u e   i : t y p e = " M e a s u r e G r i d N o d e V i e w S t a t e " > < C o l u m n > 5 < / C o l u m n > < L a y e d O u t > t r u e < / L a y e d O u t > < / a : V a l u e > < / a : K e y V a l u e O f D i a g r a m O b j e c t K e y a n y T y p e z b w N T n L X > < a : K e y V a l u e O f D i a g r a m O b j e c t K e y a n y T y p e z b w N T n L X > < a : K e y > < K e y > C o l u m n s \ S m a r t < / K e y > < / a : K e y > < a : V a l u e   i : t y p e = " M e a s u r e G r i d N o d e V i e w S t a t e " > < C o l u m n > 6 < / C o l u m n > < L a y e d O u t > t r u e < / L a y e d O u t > < / a : V a l u e > < / a : K e y V a l u e O f D i a g r a m O b j e c t K e y a n y T y p e z b w N T n L X > < a : K e y V a l u e O f D i a g r a m O b j e c t K e y a n y T y p e z b w N T n L X > < a : K e y > < K e y > C o l u m n s \ N o n   S m a r t < / K e y > < / a : K e y > < a : V a l u e   i : t y p e = " M e a s u r e G r i d N o d e V i e w S t a t e " > < C o l u m n > 7 < / C o l u m n > < L a y e d O u t > t r u e < / L a y e d O u t > < / a : V a l u e > < / a : K e y V a l u e O f D i a g r a m O b j e c t K e y a n y T y p e z b w N T n L X > < a : K e y V a l u e O f D i a g r a m O b j e c t K e y a n y T y p e z b w N T n L X > < a : K e y > < K e y > C o l u m n s \ A s s o c i a t e d   T e s t   S c e n a r i o   I d < / K e y > < / a : K e y > < a : V a l u e   i : t y p e = " M e a s u r e G r i d N o d e V i e w S t a t e " > < C o l u m n > 8 < / C o l u m n > < L a y e d O u t > t r u e < / L a y e d O u t > < / a : V a l u e > < / a : K e y V a l u e O f D i a g r a m O b j e c t K e y a n y T y p e z b w N T n L X > < a : K e y V a l u e O f D i a g r a m O b j e c t K e y a n y T y p e z b w N T n L X > < a : K e y > < K e y > C o l u m n s \ P r e - R e q u i s i t e   T e s t   C a s e < / K e y > < / a : K e y > < a : V a l u e   i : t y p e = " M e a s u r e G r i d N o d e V i e w S t a t e " > < C o l u m n > 9 < / C o l u m n > < L a y e d O u t > t r u e < / L a y e d O u t > < / a : V a l u e > < / a : K e y V a l u e O f D i a g r a m O b j e c t K e y a n y T y p e z b w N T n L X > < a : K e y V a l u e O f D i a g r a m O b j e c t K e y a n y T y p e z b w N T n L X > < a : K e y > < K e y > C o l u m n s \ R e g r e s s i o n   T e s t s < / K e y > < / a : K e y > < a : V a l u e   i : t y p e = " M e a s u r e G r i d N o d e V i e w S t a t e " > < C o l u m n > 1 0 < / C o l u m n > < L a y e d O u t > t r u e < / L a y e d O u t > < / a : V a l u e > < / a : K e y V a l u e O f D i a g r a m O b j e c t K e y a n y T y p e z b w N T n L X > < a : K e y V a l u e O f D i a g r a m O b j e c t K e y a n y T y p e z b w N T n L X > < a : K e y > < K e y > C o l u m n s \ P r o f i l e < / K e y > < / a : K e y > < a : V a l u e   i : t y p e = " M e a s u r e G r i d N o d e V i e w S t a t e " > < C o l u m n > 1 1 < / C o l u m n > < L a y e d O u t > t r u e < / L a y e d O u t > < / a : V a l u e > < / a : K e y V a l u e O f D i a g r a m O b j e c t K e y a n y T y p e z b w N T n L X > < a : K e y V a l u e O f D i a g r a m O b j e c t K e y a n y T y p e z b w N T n L X > < a : K e y > < K e y > C o l u m n s \ U n i q u e   I D < / K e y > < / a : K e y > < a : V a l u e   i : t y p e = " M e a s u r e G r i d N o d e V i e w S t a t e " > < C o l u m n > 1 2 < / C o l u m n > < L a y e d O u t > t r u e < / L a y e d O u t > < / a : V a l u e > < / a : K e y V a l u e O f D i a g r a m O b j e c t K e y a n y T y p e z b w N T n L X > < a : K e y V a l u e O f D i a g r a m O b j e c t K e y a n y T y p e z b w N T n L X > < a : K e y > < K e y > L i n k s \ & l t ; C o l u m n s \ C o u n t   o f   U n i q u e   I D & g t ; - & l t ; M e a s u r e s \ U n i q u e   I D & g t ; < / K e y > < / a : K e y > < a : V a l u e   i : t y p e = " M e a s u r e G r i d V i e w S t a t e I D i a g r a m L i n k " / > < / a : K e y V a l u e O f D i a g r a m O b j e c t K e y a n y T y p e z b w N T n L X > < a : K e y V a l u e O f D i a g r a m O b j e c t K e y a n y T y p e z b w N T n L X > < a : K e y > < K e y > L i n k s \ & l t ; C o l u m n s \ C o u n t   o f   U n i q u e   I D & g t ; - & l t ; M e a s u r e s \ U n i q u e   I D & g t ; \ C O L U M N < / K e y > < / a : K e y > < a : V a l u e   i : t y p e = " M e a s u r e G r i d V i e w S t a t e I D i a g r a m L i n k E n d p o i n t " / > < / a : K e y V a l u e O f D i a g r a m O b j e c t K e y a n y T y p e z b w N T n L X > < a : K e y V a l u e O f D i a g r a m O b j e c t K e y a n y T y p e z b w N T n L X > < a : K e y > < K e y > L i n k s \ & l t ; C o l u m n s \ C o u n t   o f   U n i q u e   I D & g t ; - & l t ; M e a s u r e s \ U n i q u e   I D & g t ; \ M E A S U R E < / K e y > < / a : K e y > < a : V a l u e   i : t y p e = " M e a s u r e G r i d V i e w S t a t e I D i a g r a m L i n k E n d p o i n t " / > < / a : K e y V a l u e O f D i a g r a m O b j e c t K e y a n y T y p e z b w N T n L X > < a : K e y V a l u e O f D i a g r a m O b j e c t K e y a n y T y p e z b w N T n L X > < a : K e y > < K e y > L i n k s \ & l t ; C o l u m n s \ D i s t i n c t   C o u n t   o f   U n i q u e   I D & g t ; - & l t ; M e a s u r e s \ U n i q u e   I D & g t ; < / K e y > < / a : K e y > < a : V a l u e   i : t y p e = " M e a s u r e G r i d V i e w S t a t e I D i a g r a m L i n k " / > < / a : K e y V a l u e O f D i a g r a m O b j e c t K e y a n y T y p e z b w N T n L X > < a : K e y V a l u e O f D i a g r a m O b j e c t K e y a n y T y p e z b w N T n L X > < a : K e y > < K e y > L i n k s \ & l t ; C o l u m n s \ D i s t i n c t   C o u n t   o f   U n i q u e   I D & g t ; - & l t ; M e a s u r e s \ U n i q u e   I D & g t ; \ C O L U M N < / K e y > < / a : K e y > < a : V a l u e   i : t y p e = " M e a s u r e G r i d V i e w S t a t e I D i a g r a m L i n k E n d p o i n t " / > < / a : K e y V a l u e O f D i a g r a m O b j e c t K e y a n y T y p e z b w N T n L X > < a : K e y V a l u e O f D i a g r a m O b j e c t K e y a n y T y p e z b w N T n L X > < a : K e y > < K e y > L i n k s \ & l t ; C o l u m n s \ D i s t i n c t   C o u n t   o f   U n i q u e   I D & g t ; - & l t ; M e a s u r e s \ U n i q u e   I D & g t ; \ M E A S U R E < / K e y > < / a : K e y > < a : V a l u e   i : t y p e = " M e a s u r e G r i d V i e w S t a t e I D i a g r a m L i n k E n d p o i n t " / > < / a : K e y V a l u e O f D i a g r a m O b j e c t K e y a n y T y p e z b w N T n L X > < a : K e y V a l u e O f D i a g r a m O b j e c t K e y a n y T y p e z b w N T n L X > < a : K e y > < K e y > L i n k s \ & l t ; C o l u m n s \ C o u n t   o f   P r o f i l e & g t ; - & l t ; M e a s u r e s \ P r o f i l e & g t ; < / K e y > < / a : K e y > < a : V a l u e   i : t y p e = " M e a s u r e G r i d V i e w S t a t e I D i a g r a m L i n k " / > < / a : K e y V a l u e O f D i a g r a m O b j e c t K e y a n y T y p e z b w N T n L X > < a : K e y V a l u e O f D i a g r a m O b j e c t K e y a n y T y p e z b w N T n L X > < a : K e y > < K e y > L i n k s \ & l t ; C o l u m n s \ C o u n t   o f   P r o f i l e & g t ; - & l t ; M e a s u r e s \ P r o f i l e & g t ; \ C O L U M N < / K e y > < / a : K e y > < a : V a l u e   i : t y p e = " M e a s u r e G r i d V i e w S t a t e I D i a g r a m L i n k E n d p o i n t " / > < / a : K e y V a l u e O f D i a g r a m O b j e c t K e y a n y T y p e z b w N T n L X > < a : K e y V a l u e O f D i a g r a m O b j e c t K e y a n y T y p e z b w N T n L X > < a : K e y > < K e y > L i n k s \ & l t ; C o l u m n s \ C o u n t   o f   P r o f i l e & g t ; - & l t ; M e a s u r e s \ P r o f i l e & g t ; \ M E A S U R E < / K e y > < / a : K e y > < a : V a l u e   i : t y p e = " M e a s u r e G r i d V i e w S t a t e I D i a g r a m L i n k E n d p o i n t " / > < / a : K e y V a l u e O f D i a g r a m O b j e c t K e y a n y T y p e z b w N T n L X > < a : K e y V a l u e O f D i a g r a m O b j e c t K e y a n y T y p e z b w N T n L X > < a : K e y > < K e y > L i n k s \ & l t ; C o l u m n s \ D i s t i n c t   C o u n t   o f   P r o f i l e & g t ; - & l t ; M e a s u r e s \ P r o f i l e & g t ; < / K e y > < / a : K e y > < a : V a l u e   i : t y p e = " M e a s u r e G r i d V i e w S t a t e I D i a g r a m L i n k " / > < / a : K e y V a l u e O f D i a g r a m O b j e c t K e y a n y T y p e z b w N T n L X > < a : K e y V a l u e O f D i a g r a m O b j e c t K e y a n y T y p e z b w N T n L X > < a : K e y > < K e y > L i n k s \ & l t ; C o l u m n s \ D i s t i n c t   C o u n t   o f   P r o f i l e & g t ; - & l t ; M e a s u r e s \ P r o f i l e & g t ; \ C O L U M N < / K e y > < / a : K e y > < a : V a l u e   i : t y p e = " M e a s u r e G r i d V i e w S t a t e I D i a g r a m L i n k E n d p o i n t " / > < / a : K e y V a l u e O f D i a g r a m O b j e c t K e y a n y T y p e z b w N T n L X > < a : K e y V a l u e O f D i a g r a m O b j e c t K e y a n y T y p e z b w N T n L X > < a : K e y > < K e y > L i n k s \ & l t ; C o l u m n s \ D i s t i n c t   C o u n t   o f   P r o f i l e & g t ; - & l t ; M e a s u r e s \ P r o f i l e & g t ; \ M E A S U R E < / K e y > < / a : K e y > < a : V a l u e   i : t y p e = " M e a s u r e G r i d V i e w S t a t e I D i a g r a m L i n k E n d p o i n t " / > < / a : K e y V a l u e O f D i a g r a m O b j e c t K e y a n y T y p e z b w N T n L X > < / V i e w S t a t e s > < / D i a g r a m M a n a g e r . S e r i a l i z a b l e D i a g r a m > < / A r r a y O f D i a g r a m M a n a g e r . S e r i a l i z a b l e D i a g r a m > ] ] > < / C u s t o m C o n t e n t > < / G e m i n i > 
</file>

<file path=customXml/item22.xml>��< ? x m l   v e r s i o n = " 1 . 0 "   e n c o d i n g = " U T F - 1 6 " ? > < G e m i n i   x m l n s = " h t t p : / / g e m i n i / p i v o t c u s t o m i z a t i o n / P o w e r P i v o t V e r s i o n " > < C u s t o m C o n t e n t > < ! [ C D A T A [ 2 0 1 5 . 1 3 0 . 8 0 0 . 1 1 5 2 ] ] > < / C u s t o m C o n t e n t > < / G e m i n i > 
</file>

<file path=customXml/item3.xml>��< ? x m l   v e r s i o n = " 1 . 0 "   e n c o d i n g = " U T F - 1 6 " ? > < G e m i n i   x m l n s = " h t t p : / / g e m i n i / p i v o t c u s t o m i z a t i o n / F o r m u l a B a r S t a t e " > < C u s t o m C o n t e n t > < ! [ C D A T A [ < S a n d b o x E d i t o r . F o r m u l a B a r S t a t e   x m l n s = " h t t p : / / s c h e m a s . d a t a c o n t r a c t . o r g / 2 0 0 4 / 0 7 / M i c r o s o f t . A n a l y s i s S e r v i c e s . C o m m o n "   x m l n s : i = " h t t p : / / w w w . w 3 . o r g / 2 0 0 1 / X M L S c h e m a - i n s t a n c e " > < H e i g h t > 2 2 < / H e i g h t > < / S a n d b o x E d i t o r . F o r m u l a B a r S t a t e > ] ] > < / C u s t o m C o n t e n t > < / G e m i n i > 
</file>

<file path=customXml/item4.xml><?xml version="1.0" encoding="utf-8"?>
<LongProperties xmlns="http://schemas.microsoft.com/office/2006/metadata/longProperties"/>
</file>

<file path=customXml/item5.xml>��< ? x m l   v e r s i o n = " 1 . 0 "   e n c o d i n g = " U T F - 1 6 " ? > < G e m i n i   x m l n s = " h t t p : / / g e m i n i / p i v o t c u s t o m i z a t i o n / M a n u a l C a l c M o d e " > < C u s t o m C o n t e n t > < ! [ C D A T A [ F a l s e ] ] > < / C u s t o m C o n t e n t > < / G e m i n i > 
</file>

<file path=customXml/item6.xml>��< ? x m l   v e r s i o n = " 1 . 0 "   e n c o d i n g = " U T F - 1 6 " ? > < G e m i n i   x m l n s = " h t t p : / / g e m i n i / p i v o t c u s t o m i z a t i o n / T a b l e O r d e r " > < C u s t o m C o n t e n t > < ! [ C D A T A [ T e s t S c e n a r i o M a p p i n g , L i s t T e s t C a s e s ] ] > < / C u s t o m C o n t e n t > < / G e m i n i > 
</file>

<file path=customXml/item7.xml>��< ? x m l   v e r s i o n = " 1 . 0 "   e n c o d i n g = " U T F - 1 6 " ? > < G e m i n i   x m l n s = " h t t p : / / g e m i n i / p i v o t c u s t o m i z a t i o n / T a b l e X M L _ L i s t T e s t C a s e s " > < C u s t o m C o n t e n t > < ! [ C D A T A [ < T a b l e W i d g e t G r i d S e r i a l i z a t i o n   x m l n s : x s i = " h t t p : / / w w w . w 3 . o r g / 2 0 0 1 / X M L S c h e m a - i n s t a n c e "   x m l n s : x s d = " h t t p : / / w w w . w 3 . o r g / 2 0 0 1 / X M L S c h e m a " > < C o l u m n S u g g e s t e d T y p e   / > < C o l u m n F o r m a t   / > < C o l u m n A c c u r a c y   / > < C o l u m n C u r r e n c y S y m b o l   / > < C o l u m n P o s i t i v e P a t t e r n   / > < C o l u m n N e g a t i v e P a t t e r n   / > < C o l u m n W i d t h s > < i t e m > < k e y > < s t r i n g > T e s t   C a s e   C a t e g o r y < / s t r i n g > < / k e y > < v a l u e > < i n t > 1 5 1 < / i n t > < / v a l u e > < / i t e m > < i t e m > < k e y > < s t r i n g > U E P T   S c e n a r i o < / s t r i n g > < / k e y > < v a l u e > < i n t > 1 2 3 < / i n t > < / v a l u e > < / i t e m > < i t e m > < k e y > < s t r i n g > T e s t   C a s e   I d < / s t r i n g > < / k e y > < v a l u e > < i n t > 1 0 8 < / i n t > < / v a l u e > < / i t e m > < i t e m > < k e y > < s t r i n g > T e s t   C a s e   T i t l e < / s t r i n g > < / k e y > < v a l u e > < i n t > 1 2 4 < / i n t > < / v a l u e > < / i t e m > < i t e m > < k e y > < s t r i n g > D o m e s t i c < / s t r i n g > < / k e y > < v a l u e > < i n t > 9 3 < / i n t > < / v a l u e > < / i t e m > < i t e m > < k e y > < s t r i n g > N o n   D o m e s t i c < / s t r i n g > < / k e y > < v a l u e > < i n t > 1 2 2 < / i n t > < / v a l u e > < / i t e m > < i t e m > < k e y > < s t r i n g > S m a r t < / s t r i n g > < / k e y > < v a l u e > < i n t > 7 2 < / i n t > < / v a l u e > < / i t e m > < i t e m > < k e y > < s t r i n g > N o n   S m a r t < / s t r i n g > < / k e y > < v a l u e > < i n t > 1 0 1 < / i n t > < / v a l u e > < / i t e m > < i t e m > < k e y > < s t r i n g > A s s o c i a t e d   T e s t   S c e n a r i o   I d < / s t r i n g > < / k e y > < v a l u e > < i n t > 2 0 2 < / i n t > < / v a l u e > < / i t e m > < i t e m > < k e y > < s t r i n g > P r e - R e q u i s i t e   T e s t   C a s e < / s t r i n g > < / k e y > < v a l u e > < i n t > 1 8 1 < / i n t > < / v a l u e > < / i t e m > < i t e m > < k e y > < s t r i n g > R e g r e s s i o n   T e s t s < / s t r i n g > < / k e y > < v a l u e > < i n t > 1 3 8 < / i n t > < / v a l u e > < / i t e m > < i t e m > < k e y > < s t r i n g > P r o f i l e < / s t r i n g > < / k e y > < v a l u e > < i n t > 7 7 < / i n t > < / v a l u e > < / i t e m > < i t e m > < k e y > < s t r i n g > U n i q u e   I D < / s t r i n g > < / k e y > < v a l u e > < i n t > 9 7 < / i n t > < / v a l u e > < / i t e m > < / C o l u m n W i d t h s > < C o l u m n D i s p l a y I n d e x > < i t e m > < k e y > < s t r i n g > T e s t   C a s e   C a t e g o r y < / s t r i n g > < / k e y > < v a l u e > < i n t > 0 < / i n t > < / v a l u e > < / i t e m > < i t e m > < k e y > < s t r i n g > U E P T   S c e n a r i o < / s t r i n g > < / k e y > < v a l u e > < i n t > 1 < / i n t > < / v a l u e > < / i t e m > < i t e m > < k e y > < s t r i n g > T e s t   C a s e   I d < / s t r i n g > < / k e y > < v a l u e > < i n t > 2 < / i n t > < / v a l u e > < / i t e m > < i t e m > < k e y > < s t r i n g > T e s t   C a s e   T i t l e < / s t r i n g > < / k e y > < v a l u e > < i n t > 3 < / i n t > < / v a l u e > < / i t e m > < i t e m > < k e y > < s t r i n g > D o m e s t i c < / s t r i n g > < / k e y > < v a l u e > < i n t > 4 < / i n t > < / v a l u e > < / i t e m > < i t e m > < k e y > < s t r i n g > N o n   D o m e s t i c < / s t r i n g > < / k e y > < v a l u e > < i n t > 5 < / i n t > < / v a l u e > < / i t e m > < i t e m > < k e y > < s t r i n g > S m a r t < / s t r i n g > < / k e y > < v a l u e > < i n t > 6 < / i n t > < / v a l u e > < / i t e m > < i t e m > < k e y > < s t r i n g > N o n   S m a r t < / s t r i n g > < / k e y > < v a l u e > < i n t > 7 < / i n t > < / v a l u e > < / i t e m > < i t e m > < k e y > < s t r i n g > A s s o c i a t e d   T e s t   S c e n a r i o   I d < / s t r i n g > < / k e y > < v a l u e > < i n t > 8 < / i n t > < / v a l u e > < / i t e m > < i t e m > < k e y > < s t r i n g > P r e - R e q u i s i t e   T e s t   C a s e < / s t r i n g > < / k e y > < v a l u e > < i n t > 9 < / i n t > < / v a l u e > < / i t e m > < i t e m > < k e y > < s t r i n g > R e g r e s s i o n   T e s t s < / s t r i n g > < / k e y > < v a l u e > < i n t > 1 0 < / i n t > < / v a l u e > < / i t e m > < i t e m > < k e y > < s t r i n g > P r o f i l e < / s t r i n g > < / k e y > < v a l u e > < i n t > 1 1 < / i n t > < / v a l u e > < / i t e m > < i t e m > < k e y > < s t r i n g > U n i q u e   I D < / s t r i n g > < / k e y > < v a l u e > < i n t > 1 2 < / i n t > < / v a l u e > < / i t e m > < / C o l u m n D i s p l a y I n d e x > < C o l u m n F r o z e n   / > < C o l u m n C h e c k e d   / > < C o l u m n F i l t e r   / > < S e l e c t i o n F i l t e r   / > < F i l t e r P a r a m e t e r s   / > < I s S o r t D e s c e n d i n g > f a l s e < / I s S o r t D e s c e n d i n g > < / T a b l e W i d g e t G r i d S e r i a l i z a t i o n > ] ] > < / C u s t o m C o n t e n t > < / G e m i n i > 
</file>

<file path=customXml/item8.xml>��< ? x m l   v e r s i o n = " 1 . 0 "   e n c o d i n g = " U T F - 1 6 " ? > < G e m i n i   x m l n s = " h t t p : / / g e m i n i / p i v o t c u s t o m i z a t i o n / C l i e n t W i n d o w X M L " > < C u s t o m C o n t e n t > < ! [ C D A T A [ L i s t T e s t C a s e s ] ] > < / C u s t o m C o n t e n t > < / G e m i n i > 
</file>

<file path=customXml/item9.xml>��< ? x m l   v e r s i o n = " 1 . 0 "   e n c o d i n g = " U T F - 1 6 " ? > < G e m i n i   x m l n s = " h t t p : / / g e m i n i / p i v o t c u s t o m i z a t i o n / R e l a t i o n s h i p A u t o D e t e c t i o n E n a b l e d " > < C u s t o m C o n t e n t > < ! [ C D A T A [ T r u e ] ] > < / C u s t o m C o n t e n t > < / G e m i n i > 
</file>

<file path=customXml/itemProps1.xml><?xml version="1.0" encoding="utf-8"?>
<ds:datastoreItem xmlns:ds="http://schemas.openxmlformats.org/officeDocument/2006/customXml" ds:itemID="{244455A0-D22D-46CF-804D-B97CCD31D68F}"/>
</file>

<file path=customXml/itemProps10.xml><?xml version="1.0" encoding="utf-8"?>
<ds:datastoreItem xmlns:ds="http://schemas.openxmlformats.org/officeDocument/2006/customXml" ds:itemID="{97EA0843-8D64-4729-BB38-C8A7C74BF15F}"/>
</file>

<file path=customXml/itemProps11.xml><?xml version="1.0" encoding="utf-8"?>
<ds:datastoreItem xmlns:ds="http://schemas.openxmlformats.org/officeDocument/2006/customXml" ds:itemID="{B0C46337-F9AF-42B5-B870-7844657956C8}"/>
</file>

<file path=customXml/itemProps12.xml><?xml version="1.0" encoding="utf-8"?>
<ds:datastoreItem xmlns:ds="http://schemas.openxmlformats.org/officeDocument/2006/customXml" ds:itemID="{415DE8ED-DD0A-40C7-A3C3-B7BF9A5BC888}"/>
</file>

<file path=customXml/itemProps13.xml><?xml version="1.0" encoding="utf-8"?>
<ds:datastoreItem xmlns:ds="http://schemas.openxmlformats.org/officeDocument/2006/customXml" ds:itemID="{A66D994B-D92D-4651-898C-C14275D22CEC}"/>
</file>

<file path=customXml/itemProps14.xml><?xml version="1.0" encoding="utf-8"?>
<ds:datastoreItem xmlns:ds="http://schemas.openxmlformats.org/officeDocument/2006/customXml" ds:itemID="{2F2EBD76-66D4-4D65-8220-362C25FFAB46}"/>
</file>

<file path=customXml/itemProps15.xml><?xml version="1.0" encoding="utf-8"?>
<ds:datastoreItem xmlns:ds="http://schemas.openxmlformats.org/officeDocument/2006/customXml" ds:itemID="{9F40FCE1-A123-434C-98DE-7DD70FBA401F}"/>
</file>

<file path=customXml/itemProps16.xml><?xml version="1.0" encoding="utf-8"?>
<ds:datastoreItem xmlns:ds="http://schemas.openxmlformats.org/officeDocument/2006/customXml" ds:itemID="{82D17A39-7362-4A78-AE15-1823402EB666}"/>
</file>

<file path=customXml/itemProps17.xml><?xml version="1.0" encoding="utf-8"?>
<ds:datastoreItem xmlns:ds="http://schemas.openxmlformats.org/officeDocument/2006/customXml" ds:itemID="{6AD1B133-24D7-46EB-A358-823E74D746DD}"/>
</file>

<file path=customXml/itemProps18.xml><?xml version="1.0" encoding="utf-8"?>
<ds:datastoreItem xmlns:ds="http://schemas.openxmlformats.org/officeDocument/2006/customXml" ds:itemID="{3ED2FCB3-7BB2-43EF-BF5B-AC8C7B7D75F2}"/>
</file>

<file path=customXml/itemProps19.xml><?xml version="1.0" encoding="utf-8"?>
<ds:datastoreItem xmlns:ds="http://schemas.openxmlformats.org/officeDocument/2006/customXml" ds:itemID="{E04F1CE5-45C7-4E4F-91D0-9359B3664F76}"/>
</file>

<file path=customXml/itemProps2.xml><?xml version="1.0" encoding="utf-8"?>
<ds:datastoreItem xmlns:ds="http://schemas.openxmlformats.org/officeDocument/2006/customXml" ds:itemID="{754BA2C4-7350-4664-8913-AF9742BBB1B4}"/>
</file>

<file path=customXml/itemProps20.xml><?xml version="1.0" encoding="utf-8"?>
<ds:datastoreItem xmlns:ds="http://schemas.openxmlformats.org/officeDocument/2006/customXml" ds:itemID="{B63136F9-FA54-4457-A4B6-ADD6821FB360}"/>
</file>

<file path=customXml/itemProps21.xml><?xml version="1.0" encoding="utf-8"?>
<ds:datastoreItem xmlns:ds="http://schemas.openxmlformats.org/officeDocument/2006/customXml" ds:itemID="{2EA5258D-E562-49C9-B3C3-AA99E90D5521}"/>
</file>

<file path=customXml/itemProps22.xml><?xml version="1.0" encoding="utf-8"?>
<ds:datastoreItem xmlns:ds="http://schemas.openxmlformats.org/officeDocument/2006/customXml" ds:itemID="{D9F2506A-096D-4282-AFE0-4D224D5E0AEC}"/>
</file>

<file path=customXml/itemProps3.xml><?xml version="1.0" encoding="utf-8"?>
<ds:datastoreItem xmlns:ds="http://schemas.openxmlformats.org/officeDocument/2006/customXml" ds:itemID="{CAA97406-2F27-474C-B3CA-C11C801C49B3}"/>
</file>

<file path=customXml/itemProps4.xml><?xml version="1.0" encoding="utf-8"?>
<ds:datastoreItem xmlns:ds="http://schemas.openxmlformats.org/officeDocument/2006/customXml" ds:itemID="{61714EBB-B6C6-4162-AEDB-1C1CDDC3B30F}"/>
</file>

<file path=customXml/itemProps5.xml><?xml version="1.0" encoding="utf-8"?>
<ds:datastoreItem xmlns:ds="http://schemas.openxmlformats.org/officeDocument/2006/customXml" ds:itemID="{DBAF05AB-F124-44D4-BE05-ADBA76A7608B}"/>
</file>

<file path=customXml/itemProps6.xml><?xml version="1.0" encoding="utf-8"?>
<ds:datastoreItem xmlns:ds="http://schemas.openxmlformats.org/officeDocument/2006/customXml" ds:itemID="{03469DB4-9989-4D4F-A61F-11840276784A}"/>
</file>

<file path=customXml/itemProps7.xml><?xml version="1.0" encoding="utf-8"?>
<ds:datastoreItem xmlns:ds="http://schemas.openxmlformats.org/officeDocument/2006/customXml" ds:itemID="{0A2B1A8E-F8E1-4779-B024-035B266A662C}"/>
</file>

<file path=customXml/itemProps8.xml><?xml version="1.0" encoding="utf-8"?>
<ds:datastoreItem xmlns:ds="http://schemas.openxmlformats.org/officeDocument/2006/customXml" ds:itemID="{05D2A7C8-F4B4-4C4D-9FBF-6928468FB8C8}"/>
</file>

<file path=customXml/itemProps9.xml><?xml version="1.0" encoding="utf-8"?>
<ds:datastoreItem xmlns:ds="http://schemas.openxmlformats.org/officeDocument/2006/customXml" ds:itemID="{CEAFFA47-9F07-4E1B-B889-00A82E114DC4}"/>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Daniel Gee</dc:creator>
  <cp:keywords/>
  <dc:description/>
  <cp:lastModifiedBy>Alan Younger (MHHSProgramme)</cp:lastModifiedBy>
  <cp:revision/>
  <dcterms:created xsi:type="dcterms:W3CDTF">2010-03-25T18:25:09Z</dcterms:created>
  <dcterms:modified xsi:type="dcterms:W3CDTF">2025-09-08T16:21:47Z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AD Version">
    <vt:lpwstr/>
  </property>
  <property fmtid="{D5CDD505-2E9C-101B-9397-08002B2CF9AE}" pid="3" name="Order">
    <vt:lpwstr>400.000000000000</vt:lpwstr>
  </property>
  <property fmtid="{D5CDD505-2E9C-101B-9397-08002B2CF9AE}" pid="4" name="Version Date">
    <vt:lpwstr>2010-10-20T00:00:00Z</vt:lpwstr>
  </property>
  <property fmtid="{D5CDD505-2E9C-101B-9397-08002B2CF9AE}" pid="5" name="Document Type">
    <vt:lpwstr>Template</vt:lpwstr>
  </property>
  <property fmtid="{D5CDD505-2E9C-101B-9397-08002B2CF9AE}" pid="6" name="display_urn:schemas-microsoft-com:office:office#Editor">
    <vt:lpwstr>Benjamin Clarke</vt:lpwstr>
  </property>
  <property fmtid="{D5CDD505-2E9C-101B-9397-08002B2CF9AE}" pid="7" name="TemplateUrl">
    <vt:lpwstr/>
  </property>
  <property fmtid="{D5CDD505-2E9C-101B-9397-08002B2CF9AE}" pid="8" name="xd_ProgID">
    <vt:lpwstr/>
  </property>
  <property fmtid="{D5CDD505-2E9C-101B-9397-08002B2CF9AE}" pid="9" name="display_urn:schemas-microsoft-com:office:office#Author">
    <vt:lpwstr>Neil Flaxman</vt:lpwstr>
  </property>
  <property fmtid="{D5CDD505-2E9C-101B-9397-08002B2CF9AE}" pid="10" name="ContentTypeId">
    <vt:lpwstr>0x010100721E43116DE2134CB9E13FF69ECF2924</vt:lpwstr>
  </property>
  <property fmtid="{D5CDD505-2E9C-101B-9397-08002B2CF9AE}" pid="11" name="_dlc_DocIdItemGuid">
    <vt:lpwstr>7a152ebd-2933-4a8c-8c83-dcb265aeb766</vt:lpwstr>
  </property>
  <property fmtid="{D5CDD505-2E9C-101B-9397-08002B2CF9AE}" pid="12" name="URL">
    <vt:lpwstr/>
  </property>
  <property fmtid="{D5CDD505-2E9C-101B-9397-08002B2CF9AE}" pid="13" name="DocumentSetDescription">
    <vt:lpwstr/>
  </property>
  <property fmtid="{D5CDD505-2E9C-101B-9397-08002B2CF9AE}" pid="14" name="AuthorIds_UIVersion_1024">
    <vt:lpwstr>634</vt:lpwstr>
  </property>
  <property fmtid="{D5CDD505-2E9C-101B-9397-08002B2CF9AE}" pid="15" name="AuthorIds_UIVersion_12800">
    <vt:lpwstr>593</vt:lpwstr>
  </property>
  <property fmtid="{D5CDD505-2E9C-101B-9397-08002B2CF9AE}" pid="16" name="AuthorIds_UIVersion_512">
    <vt:lpwstr>593</vt:lpwstr>
  </property>
  <property fmtid="{D5CDD505-2E9C-101B-9397-08002B2CF9AE}" pid="17" name="xd_Signature">
    <vt:bool>false</vt:bool>
  </property>
  <property fmtid="{D5CDD505-2E9C-101B-9397-08002B2CF9AE}" pid="18" name="CCMOneDriveID">
    <vt:lpwstr/>
  </property>
  <property fmtid="{D5CDD505-2E9C-101B-9397-08002B2CF9AE}" pid="19" name="CCMOneDriveOwnerID">
    <vt:lpwstr/>
  </property>
  <property fmtid="{D5CDD505-2E9C-101B-9397-08002B2CF9AE}" pid="20" name="CCMOneDriveItemID">
    <vt:lpwstr/>
  </property>
  <property fmtid="{D5CDD505-2E9C-101B-9397-08002B2CF9AE}" pid="21" name="CCMIsSharedOnOneDrive">
    <vt:bool>false</vt:bool>
  </property>
  <property fmtid="{D5CDD505-2E9C-101B-9397-08002B2CF9AE}" pid="22" name="CheckoutUser">
    <vt:lpwstr>144</vt:lpwstr>
  </property>
  <property fmtid="{D5CDD505-2E9C-101B-9397-08002B2CF9AE}" pid="23" name="CCMSystem">
    <vt:lpwstr> </vt:lpwstr>
  </property>
  <property fmtid="{D5CDD505-2E9C-101B-9397-08002B2CF9AE}" pid="24" name="MediaServiceImageTags">
    <vt:lpwstr/>
  </property>
</Properties>
</file>